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400" windowHeight="10035" firstSheet="1" activeTab="5"/>
  </bookViews>
  <sheets>
    <sheet name="Résultat classe 1 samedi" sheetId="6" r:id="rId1"/>
    <sheet name="Résultat classe 2 samedi" sheetId="7" r:id="rId2"/>
    <sheet name="Résultat classe 3 samedi" sheetId="8" r:id="rId3"/>
    <sheet name="Résultat classe 1 dimanche" sheetId="2" r:id="rId4"/>
    <sheet name="Résultat classe 2 dimanche" sheetId="3" r:id="rId5"/>
    <sheet name="Résultat classe 3 dimanche" sheetId="4" r:id="rId6"/>
  </sheets>
  <definedNames>
    <definedName name="_xlnm._FilterDatabase" localSheetId="1" hidden="1">'Résultat classe 2 samedi'!$A$5:$D$24</definedName>
    <definedName name="_xlnm.Print_Area" localSheetId="3">'Résultat classe 1 dimanche'!$A$1:$D$28</definedName>
    <definedName name="_xlnm.Print_Area" localSheetId="0">'Résultat classe 1 samedi'!$A$1:$D$34</definedName>
    <definedName name="_xlnm.Print_Area" localSheetId="4">'Résultat classe 2 dimanche'!$A$1:$P$28</definedName>
    <definedName name="_xlnm.Print_Area" localSheetId="1">'Résultat classe 2 samedi'!$A$1:$D$23</definedName>
    <definedName name="_xlnm.Print_Area" localSheetId="5">'Résultat classe 3 dimanche'!$A$1:$K$49</definedName>
    <definedName name="_xlnm.Print_Area" localSheetId="2">'Résultat classe 3 samedi'!$A$1:$D$43</definedName>
  </definedNames>
  <calcPr calcId="145621"/>
</workbook>
</file>

<file path=xl/calcChain.xml><?xml version="1.0" encoding="utf-8"?>
<calcChain xmlns="http://schemas.openxmlformats.org/spreadsheetml/2006/main">
  <c r="P17" i="3" l="1"/>
  <c r="F44" i="6" l="1"/>
</calcChain>
</file>

<file path=xl/sharedStrings.xml><?xml version="1.0" encoding="utf-8"?>
<sst xmlns="http://schemas.openxmlformats.org/spreadsheetml/2006/main" count="567" uniqueCount="293">
  <si>
    <t xml:space="preserve"> </t>
  </si>
  <si>
    <t>Nom du chien</t>
  </si>
  <si>
    <t>Nom du conducteur</t>
  </si>
  <si>
    <t>ALIKEN HISERE</t>
  </si>
  <si>
    <t>CADET Corine</t>
  </si>
  <si>
    <t>BOGOSS</t>
  </si>
  <si>
    <t>ELEKTRA DES PLATEAUX DU HAUT DOUBS</t>
  </si>
  <si>
    <t>BRONNIMANN Valérie</t>
  </si>
  <si>
    <t>FANGIO</t>
  </si>
  <si>
    <t>CROS Daniel</t>
  </si>
  <si>
    <t>FLIP</t>
  </si>
  <si>
    <t>PUMENT Sandrine</t>
  </si>
  <si>
    <t>G'HIGHLAND DU TRIDENT DE VALFRED</t>
  </si>
  <si>
    <t>AGNOLI FREDERIC</t>
  </si>
  <si>
    <t>GABIN</t>
  </si>
  <si>
    <t>BIAU CLAUDE</t>
  </si>
  <si>
    <t>GAHIA</t>
  </si>
  <si>
    <t>FOURNIER N</t>
  </si>
  <si>
    <t>GENTIANE DES CHAMP MESSONS</t>
  </si>
  <si>
    <t>GRANDE Guerric</t>
  </si>
  <si>
    <t>GIBBS</t>
  </si>
  <si>
    <t>VARENNES Kelly</t>
  </si>
  <si>
    <t>GLASGOW II DU MONT KERCHOUAN</t>
  </si>
  <si>
    <t>LHERMIE Christel</t>
  </si>
  <si>
    <t>GUESS DES PLATEAUX DU HAUT DOUBS</t>
  </si>
  <si>
    <t>VRONA BEJINA Susan</t>
  </si>
  <si>
    <t>GUMP DE LA VALLéE DES CHêNES</t>
  </si>
  <si>
    <t>PRIEUR Perrine</t>
  </si>
  <si>
    <t>H'LEE ROY DES SAUGES BERGERES</t>
  </si>
  <si>
    <t>GARDE Florence</t>
  </si>
  <si>
    <t>HANOI</t>
  </si>
  <si>
    <t>VEYRIER Eric</t>
  </si>
  <si>
    <t>HECOSSE</t>
  </si>
  <si>
    <t>AGNOLI VALERIE</t>
  </si>
  <si>
    <t>HERMES</t>
  </si>
  <si>
    <t>POUILLOT STEPHANE</t>
  </si>
  <si>
    <t>HEVER</t>
  </si>
  <si>
    <t>SOLA Stephanie</t>
  </si>
  <si>
    <t>HUMAN</t>
  </si>
  <si>
    <t>REYMOND Stephane</t>
  </si>
  <si>
    <t>INDIE DE LA FERME DES FORESTIERS</t>
  </si>
  <si>
    <t>LESURQUES JeanRemi</t>
  </si>
  <si>
    <t>IOTA II DU MONT KERCHOUAN</t>
  </si>
  <si>
    <t>LLANFARIAN NEL</t>
  </si>
  <si>
    <t>PLA Hugo</t>
  </si>
  <si>
    <t>GIM</t>
  </si>
  <si>
    <t xml:space="preserve">NAESSEN laurent </t>
  </si>
  <si>
    <t>HATOS</t>
  </si>
  <si>
    <t>FELIX serge</t>
  </si>
  <si>
    <t>GALWAY</t>
  </si>
  <si>
    <t>LLANFARIAN BILL</t>
  </si>
  <si>
    <t>CUCCIA danielle</t>
  </si>
  <si>
    <t>BALLET JEROME</t>
  </si>
  <si>
    <t>DOUMA DES MAUVES BRUYERES</t>
  </si>
  <si>
    <t>GALAXY DITE GATES</t>
  </si>
  <si>
    <t>LEROY JAMES</t>
  </si>
  <si>
    <t>GREENWITCH DIT GOOD SPEED DU ROYAUME DES</t>
  </si>
  <si>
    <t>VAUCOULOUX Delphine</t>
  </si>
  <si>
    <t>H CUP</t>
  </si>
  <si>
    <t>DELRIEU Patrick</t>
  </si>
  <si>
    <t>HAKA</t>
  </si>
  <si>
    <t>BARBOTEAU Romain</t>
  </si>
  <si>
    <t xml:space="preserve">HATOME DES PLATEAUX DU HAUT DOUBS </t>
  </si>
  <si>
    <t>PIRIS Jocelyn</t>
  </si>
  <si>
    <t>HELLA DES CULMINES</t>
  </si>
  <si>
    <t>FOURNEY Isabelle</t>
  </si>
  <si>
    <t>HORTUS DU BLUES DES ALPAGES</t>
  </si>
  <si>
    <t>POULIER Max</t>
  </si>
  <si>
    <t>IMPACT JIM</t>
  </si>
  <si>
    <t>GISQUET PATRICIA</t>
  </si>
  <si>
    <t>KATE SPEEDFIRE</t>
  </si>
  <si>
    <t>ATLAN Karine</t>
  </si>
  <si>
    <t>LYN</t>
  </si>
  <si>
    <t>CACHEUX PASCAL</t>
  </si>
  <si>
    <t>FOR EVER</t>
  </si>
  <si>
    <t>PORTA thierry</t>
  </si>
  <si>
    <t>ANKARA DIT AURKA</t>
  </si>
  <si>
    <t>IMPEC</t>
  </si>
  <si>
    <t>LALANDE gérard</t>
  </si>
  <si>
    <t>GANDHI</t>
  </si>
  <si>
    <t>A NEW HOPE</t>
  </si>
  <si>
    <t>ANGIE</t>
  </si>
  <si>
    <t>DUPONT Alain</t>
  </si>
  <si>
    <t>ANGLESEY LAD</t>
  </si>
  <si>
    <t>B'DOLY</t>
  </si>
  <si>
    <t>SUBIRANA Robert</t>
  </si>
  <si>
    <t>BLUE BOY DU DOMAINE DE LA TINARDIERE</t>
  </si>
  <si>
    <t>BRAVE CRAIG</t>
  </si>
  <si>
    <t>FISCHER DIDIER</t>
  </si>
  <si>
    <t>BRAVE KID</t>
  </si>
  <si>
    <t>HEINTZ Philippe</t>
  </si>
  <si>
    <t>CALLY DU MONT KERCHIUAN</t>
  </si>
  <si>
    <t>DAUCHIE Catherine</t>
  </si>
  <si>
    <t>CHREK</t>
  </si>
  <si>
    <t>GRIME FREDERIC</t>
  </si>
  <si>
    <t>CONQUEST GANN</t>
  </si>
  <si>
    <t>MOREILLON Anne</t>
  </si>
  <si>
    <t>DALTON</t>
  </si>
  <si>
    <t>DAN DU ROYAUME DES ANGES NOIRS</t>
  </si>
  <si>
    <t>DGYN</t>
  </si>
  <si>
    <t>DIC</t>
  </si>
  <si>
    <t>DIVA DITE DEW</t>
  </si>
  <si>
    <t>DON FLEMMING</t>
  </si>
  <si>
    <t>MILLARD Cecile</t>
  </si>
  <si>
    <t>DROP</t>
  </si>
  <si>
    <t>ELLA BELLA</t>
  </si>
  <si>
    <t>FAN</t>
  </si>
  <si>
    <t>FLINT DU BLUES DES ALPAGES</t>
  </si>
  <si>
    <t>FOUINE DES GARDIANES DES OUEILLES</t>
  </si>
  <si>
    <t>FREEZ DITE FACE DES MAUVES BRUYERES</t>
  </si>
  <si>
    <t>GENTLE KEN</t>
  </si>
  <si>
    <t>GLEN DE LA FERME DES FORESTIERS</t>
  </si>
  <si>
    <t>HELL DES SAUGES BERGERES</t>
  </si>
  <si>
    <t>DEGROISSE Eric</t>
  </si>
  <si>
    <t xml:space="preserve">KILLIBRAE GYP </t>
  </si>
  <si>
    <t>JOSIEN Guillaume</t>
  </si>
  <si>
    <t>LLANFARIAN SCOT</t>
  </si>
  <si>
    <t>LLANGWN BOB</t>
  </si>
  <si>
    <t>SPOT</t>
  </si>
  <si>
    <t>TREASURED GEL</t>
  </si>
  <si>
    <t xml:space="preserve">JOLLY jean michel </t>
  </si>
  <si>
    <t>ENKORE</t>
  </si>
  <si>
    <t>HYOUCK DU BLUES DES ALPAGES</t>
  </si>
  <si>
    <t>LACLOTE Yves</t>
  </si>
  <si>
    <t>CHARLIE BROWN</t>
  </si>
  <si>
    <t>LACLOTE yves</t>
  </si>
  <si>
    <t>GET</t>
  </si>
  <si>
    <t>MAC</t>
  </si>
  <si>
    <t>DOCKER</t>
  </si>
  <si>
    <t>BE WINNER</t>
  </si>
  <si>
    <t>BALA</t>
  </si>
  <si>
    <t>MICHELOTTI MELANIE</t>
  </si>
  <si>
    <t>GALA DU CLOS DE LA BERRUGUETTE</t>
  </si>
  <si>
    <t>ROLANDO celine</t>
  </si>
  <si>
    <t>PENTWYNCOCH MASSAI</t>
  </si>
  <si>
    <t>PENEL elsa</t>
  </si>
  <si>
    <t>NAESSENS laurent</t>
  </si>
  <si>
    <t>HATHOS</t>
  </si>
  <si>
    <t>LLAFARIAN BILL</t>
  </si>
  <si>
    <t>FLORA</t>
  </si>
  <si>
    <t>CARBOU Jean</t>
  </si>
  <si>
    <t>temps</t>
  </si>
  <si>
    <t>time</t>
  </si>
  <si>
    <t>8m24</t>
  </si>
  <si>
    <t>elimine</t>
  </si>
  <si>
    <t>7m12</t>
  </si>
  <si>
    <t>disqualifié</t>
  </si>
  <si>
    <t>Abd</t>
  </si>
  <si>
    <t>TIME</t>
  </si>
  <si>
    <t>6m07</t>
  </si>
  <si>
    <t>6m51</t>
  </si>
  <si>
    <t>9m19</t>
  </si>
  <si>
    <t>MOUSTROU Daniel</t>
  </si>
  <si>
    <t>FOLK</t>
  </si>
  <si>
    <t>H'LEE ROY DE SAUGE BERGERES</t>
  </si>
  <si>
    <t>9m25</t>
  </si>
  <si>
    <t>Points</t>
  </si>
  <si>
    <t>LORD BEN</t>
  </si>
  <si>
    <t>10m</t>
  </si>
  <si>
    <t>9m22</t>
  </si>
  <si>
    <t>LEFEVRE Marleine</t>
  </si>
  <si>
    <t>CLASSE 2</t>
  </si>
  <si>
    <t>CLASSE 1</t>
  </si>
  <si>
    <t>CLASSE 3</t>
  </si>
  <si>
    <t>Code postal / Ville</t>
  </si>
  <si>
    <t>Identification chien</t>
  </si>
  <si>
    <t>LOF</t>
  </si>
  <si>
    <t>Carnet de travail</t>
  </si>
  <si>
    <t>VITROLLES</t>
  </si>
  <si>
    <t>8m</t>
  </si>
  <si>
    <t>85320 Mareuil sur Lay</t>
  </si>
  <si>
    <t>29346/3966</t>
  </si>
  <si>
    <t>6m48</t>
  </si>
  <si>
    <t>INDIE</t>
  </si>
  <si>
    <t>LESCURE</t>
  </si>
  <si>
    <t>81000 LESCOUT</t>
  </si>
  <si>
    <t>030953/04991</t>
  </si>
  <si>
    <t>31120 LACROIX FALGARDE</t>
  </si>
  <si>
    <t>32382/3951</t>
  </si>
  <si>
    <t>7m57</t>
  </si>
  <si>
    <t>21310 Reneve</t>
  </si>
  <si>
    <t>26628/5233</t>
  </si>
  <si>
    <t>en cours</t>
  </si>
  <si>
    <t>8m07</t>
  </si>
  <si>
    <t>38890 MONTCARRA</t>
  </si>
  <si>
    <t>31956/3914</t>
  </si>
  <si>
    <t>8M17</t>
  </si>
  <si>
    <t>66300 Terrats</t>
  </si>
  <si>
    <t>28026/3859</t>
  </si>
  <si>
    <t>9M42</t>
  </si>
  <si>
    <t>SALLES</t>
  </si>
  <si>
    <t>31112 en cours</t>
  </si>
  <si>
    <t>28124/526</t>
  </si>
  <si>
    <t>8m23</t>
  </si>
  <si>
    <t>38320 Herbeys</t>
  </si>
  <si>
    <t>2GDJ799</t>
  </si>
  <si>
    <t>22509/4192</t>
  </si>
  <si>
    <t>9M</t>
  </si>
  <si>
    <t>abd</t>
  </si>
  <si>
    <t>34270 St Mathieu de Treviers</t>
  </si>
  <si>
    <t>29067/3749</t>
  </si>
  <si>
    <t>31380 PAULHAC</t>
  </si>
  <si>
    <t>30818/3923</t>
  </si>
  <si>
    <t>80440 BOVES</t>
  </si>
  <si>
    <t>27633/4905</t>
  </si>
  <si>
    <t>26780 Malataverne</t>
  </si>
  <si>
    <t>28989/3736</t>
  </si>
  <si>
    <t>REYMOND</t>
  </si>
  <si>
    <t>POULLOT Stephanie</t>
  </si>
  <si>
    <t>HC</t>
  </si>
  <si>
    <t>17178/3606</t>
  </si>
  <si>
    <t>abt</t>
  </si>
  <si>
    <t>DOKER</t>
  </si>
  <si>
    <t>MOREILLON</t>
  </si>
  <si>
    <t>4m34</t>
  </si>
  <si>
    <t>8m30</t>
  </si>
  <si>
    <t>8m13</t>
  </si>
  <si>
    <t>6m24</t>
  </si>
  <si>
    <t>7m16</t>
  </si>
  <si>
    <t>FOLCK</t>
  </si>
  <si>
    <t>6m10</t>
  </si>
  <si>
    <t>GALA</t>
  </si>
  <si>
    <t>1m45</t>
  </si>
  <si>
    <t>018823/02616</t>
  </si>
  <si>
    <t>33650 SAINT SELVE</t>
  </si>
  <si>
    <t>16579/3033</t>
  </si>
  <si>
    <t>04400 St jurs</t>
  </si>
  <si>
    <t>22849/3239</t>
  </si>
  <si>
    <t>31000 Toulouse</t>
  </si>
  <si>
    <t>22909/4193</t>
  </si>
  <si>
    <t>60800 Fresnoy le Luat</t>
  </si>
  <si>
    <t>31818/3877</t>
  </si>
  <si>
    <t>81700 Puylaurens</t>
  </si>
  <si>
    <t>22793/3877</t>
  </si>
  <si>
    <t>18888/3221</t>
  </si>
  <si>
    <t>25560 Boujailles</t>
  </si>
  <si>
    <t>30781/3758</t>
  </si>
  <si>
    <t>26310 Val maravel</t>
  </si>
  <si>
    <t>28279/3541</t>
  </si>
  <si>
    <t>24175/3139</t>
  </si>
  <si>
    <t>13270 Fos sur mer</t>
  </si>
  <si>
    <t>20611/3814</t>
  </si>
  <si>
    <t>25862/4744</t>
  </si>
  <si>
    <t>discalifie</t>
  </si>
  <si>
    <t>27271/3429 T</t>
  </si>
  <si>
    <t>22067/2885</t>
  </si>
  <si>
    <t>86375/A</t>
  </si>
  <si>
    <t>9m20</t>
  </si>
  <si>
    <t>22070/4256</t>
  </si>
  <si>
    <t>28421/3552</t>
  </si>
  <si>
    <t>52800 LOUVIERES</t>
  </si>
  <si>
    <t>EN COURS</t>
  </si>
  <si>
    <t>28269/3539</t>
  </si>
  <si>
    <t>2EUU674</t>
  </si>
  <si>
    <t>21307/3902</t>
  </si>
  <si>
    <t>31800 LARCAN</t>
  </si>
  <si>
    <t>23684/3234</t>
  </si>
  <si>
    <t>10m28</t>
  </si>
  <si>
    <t>06140 TOURRETTES SUR LOUP</t>
  </si>
  <si>
    <t>25002/3477</t>
  </si>
  <si>
    <t>38690 CHABONS</t>
  </si>
  <si>
    <t>2GBE592</t>
  </si>
  <si>
    <t>22006/3194</t>
  </si>
  <si>
    <t>28100 Dreux</t>
  </si>
  <si>
    <t>28596/3557</t>
  </si>
  <si>
    <t xml:space="preserve">11190 Bugarach </t>
  </si>
  <si>
    <t>250 269 604 194</t>
  </si>
  <si>
    <t>26106/4694</t>
  </si>
  <si>
    <t>59215 Abscon</t>
  </si>
  <si>
    <t>28569/4984</t>
  </si>
  <si>
    <t>32159/3932</t>
  </si>
  <si>
    <t>tarn</t>
  </si>
  <si>
    <t>13500 MARTIGUES</t>
  </si>
  <si>
    <t>2FBS926</t>
  </si>
  <si>
    <t>19761/276685</t>
  </si>
  <si>
    <t xml:space="preserve">tarn </t>
  </si>
  <si>
    <t>19591/2731</t>
  </si>
  <si>
    <t>30549/3740</t>
  </si>
  <si>
    <t>Juge : J.M JOLLY</t>
  </si>
  <si>
    <t>Juge : D. FISCHER</t>
  </si>
  <si>
    <t>Juge : C. MEASSON</t>
  </si>
  <si>
    <t xml:space="preserve">               CLASSE 1                       </t>
  </si>
  <si>
    <t>7m42</t>
  </si>
  <si>
    <t>ROLANDO Celine</t>
  </si>
  <si>
    <t>7m</t>
  </si>
  <si>
    <t>PENEL Elsa</t>
  </si>
  <si>
    <t>MASSAÏ</t>
  </si>
  <si>
    <t>5M23</t>
  </si>
  <si>
    <t>6m00</t>
  </si>
  <si>
    <t>RESULTAT  CONCOURS SPECIAL BORDER    09/11/2014</t>
  </si>
  <si>
    <t>RESULTAT  CONCOURS SPECIAL BORDER    08/11/2014</t>
  </si>
  <si>
    <t>RESULTAT   CONCOURS SPECIAL BORDER    09/11/2014</t>
  </si>
  <si>
    <t>CLASSEMENT  CONCOURS SPECIAL BORDER    09/11/2014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</si>
</sst>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0;[Red]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u/>
      <sz val="14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1" fontId="0" fillId="0" borderId="0" xfId="0" applyNumberFormat="1" applyFill="1"/>
    <xf numFmtId="0" fontId="4" fillId="0" borderId="0" xfId="0" applyFont="1" applyFill="1" applyAlignment="1">
      <alignment horizontal="left" vertical="center"/>
    </xf>
    <xf numFmtId="0" fontId="14" fillId="0" borderId="0" xfId="0" applyFont="1" applyFill="1"/>
    <xf numFmtId="0" fontId="4" fillId="0" borderId="0" xfId="0" applyFont="1" applyFill="1" applyAlignment="1">
      <alignment horizontal="center"/>
    </xf>
    <xf numFmtId="165" fontId="0" fillId="0" borderId="0" xfId="0" applyNumberForma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1" fontId="5" fillId="0" borderId="0" xfId="0" applyNumberFormat="1" applyFont="1" applyFill="1"/>
    <xf numFmtId="43" fontId="5" fillId="0" borderId="0" xfId="1" applyFont="1" applyFill="1"/>
    <xf numFmtId="165" fontId="5" fillId="0" borderId="0" xfId="0" applyNumberFormat="1" applyFont="1" applyFill="1"/>
    <xf numFmtId="0" fontId="15" fillId="0" borderId="0" xfId="0" applyFont="1" applyFill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D1"/>
    </sheetView>
  </sheetViews>
  <sheetFormatPr baseColWidth="10" defaultColWidth="9.140625" defaultRowHeight="15" x14ac:dyDescent="0.25"/>
  <cols>
    <col min="1" max="1" width="9.140625" style="6"/>
    <col min="2" max="2" width="35" style="2" bestFit="1" customWidth="1"/>
    <col min="3" max="3" width="25.5703125" style="5" customWidth="1"/>
    <col min="4" max="4" width="18.28515625" style="6" customWidth="1"/>
    <col min="5" max="16384" width="9.140625" style="2"/>
  </cols>
  <sheetData>
    <row r="1" spans="1:5" ht="15.75" x14ac:dyDescent="0.25">
      <c r="A1" s="41" t="s">
        <v>290</v>
      </c>
      <c r="B1" s="41"/>
      <c r="C1" s="41"/>
      <c r="D1" s="41"/>
    </row>
    <row r="2" spans="1:5" ht="18" x14ac:dyDescent="0.25">
      <c r="B2" s="42" t="s">
        <v>281</v>
      </c>
      <c r="C2" s="42"/>
      <c r="D2" s="2"/>
    </row>
    <row r="3" spans="1:5" ht="18" x14ac:dyDescent="0.25">
      <c r="B3" s="27"/>
      <c r="C3" s="27"/>
      <c r="D3" s="2"/>
    </row>
    <row r="4" spans="1:5" x14ac:dyDescent="0.25">
      <c r="B4" s="3" t="s">
        <v>1</v>
      </c>
      <c r="C4" s="8" t="s">
        <v>2</v>
      </c>
      <c r="D4" s="3" t="s">
        <v>156</v>
      </c>
      <c r="E4" s="9" t="s">
        <v>141</v>
      </c>
    </row>
    <row r="5" spans="1:5" x14ac:dyDescent="0.25">
      <c r="A5" s="6">
        <v>1</v>
      </c>
      <c r="B5" s="11" t="s">
        <v>24</v>
      </c>
      <c r="C5" s="5" t="s">
        <v>25</v>
      </c>
      <c r="D5" s="6">
        <v>84</v>
      </c>
      <c r="E5" s="6" t="s">
        <v>151</v>
      </c>
    </row>
    <row r="6" spans="1:5" x14ac:dyDescent="0.25">
      <c r="A6" s="6">
        <v>2</v>
      </c>
      <c r="B6" s="12" t="s">
        <v>134</v>
      </c>
      <c r="C6" s="7" t="s">
        <v>135</v>
      </c>
      <c r="D6" s="6">
        <v>74</v>
      </c>
      <c r="E6" s="1" t="s">
        <v>142</v>
      </c>
    </row>
    <row r="7" spans="1:5" x14ac:dyDescent="0.25">
      <c r="A7" s="6">
        <v>3</v>
      </c>
      <c r="B7" s="11" t="s">
        <v>153</v>
      </c>
      <c r="C7" s="5" t="s">
        <v>152</v>
      </c>
      <c r="D7" s="6">
        <v>73</v>
      </c>
      <c r="E7" s="6"/>
    </row>
    <row r="8" spans="1:5" x14ac:dyDescent="0.25">
      <c r="A8" s="6">
        <v>4</v>
      </c>
      <c r="B8" s="11" t="s">
        <v>138</v>
      </c>
      <c r="C8" s="5" t="s">
        <v>51</v>
      </c>
      <c r="D8" s="6">
        <v>71</v>
      </c>
      <c r="E8" s="6"/>
    </row>
    <row r="9" spans="1:5" x14ac:dyDescent="0.25">
      <c r="A9" s="6">
        <v>5</v>
      </c>
      <c r="B9" s="17" t="s">
        <v>132</v>
      </c>
      <c r="C9" s="5" t="s">
        <v>133</v>
      </c>
      <c r="D9" s="6">
        <v>71</v>
      </c>
      <c r="E9" s="6"/>
    </row>
    <row r="10" spans="1:5" x14ac:dyDescent="0.25">
      <c r="A10" s="6">
        <v>6</v>
      </c>
      <c r="B10" s="11" t="s">
        <v>38</v>
      </c>
      <c r="C10" s="5" t="s">
        <v>39</v>
      </c>
      <c r="D10" s="6">
        <v>68</v>
      </c>
      <c r="E10" s="6" t="s">
        <v>149</v>
      </c>
    </row>
    <row r="11" spans="1:5" x14ac:dyDescent="0.25">
      <c r="A11" s="6">
        <v>7</v>
      </c>
      <c r="B11" s="11" t="s">
        <v>5</v>
      </c>
      <c r="C11" s="5" t="s">
        <v>131</v>
      </c>
      <c r="D11" s="6">
        <v>66</v>
      </c>
      <c r="E11" s="6"/>
    </row>
    <row r="12" spans="1:5" x14ac:dyDescent="0.25">
      <c r="A12" s="6">
        <v>8</v>
      </c>
      <c r="B12" s="11" t="s">
        <v>10</v>
      </c>
      <c r="C12" s="5" t="s">
        <v>11</v>
      </c>
      <c r="D12" s="6">
        <v>65</v>
      </c>
      <c r="E12" s="6"/>
    </row>
    <row r="13" spans="1:5" x14ac:dyDescent="0.25">
      <c r="A13" s="6">
        <v>9</v>
      </c>
      <c r="B13" s="18" t="s">
        <v>45</v>
      </c>
      <c r="C13" s="7" t="s">
        <v>136</v>
      </c>
      <c r="D13" s="6">
        <v>65</v>
      </c>
      <c r="E13" s="6"/>
    </row>
    <row r="14" spans="1:5" x14ac:dyDescent="0.25">
      <c r="A14" s="6">
        <v>10</v>
      </c>
      <c r="B14" s="11" t="s">
        <v>8</v>
      </c>
      <c r="C14" s="5" t="s">
        <v>9</v>
      </c>
      <c r="D14" s="6">
        <v>63</v>
      </c>
      <c r="E14" s="6" t="s">
        <v>142</v>
      </c>
    </row>
    <row r="15" spans="1:5" x14ac:dyDescent="0.25">
      <c r="A15" s="6">
        <v>11</v>
      </c>
      <c r="B15" s="11" t="s">
        <v>6</v>
      </c>
      <c r="C15" s="5" t="s">
        <v>7</v>
      </c>
      <c r="D15" s="6">
        <v>61</v>
      </c>
      <c r="E15" s="6" t="s">
        <v>142</v>
      </c>
    </row>
    <row r="16" spans="1:5" x14ac:dyDescent="0.25">
      <c r="A16" s="6">
        <v>12</v>
      </c>
      <c r="B16" s="11" t="s">
        <v>18</v>
      </c>
      <c r="C16" s="5" t="s">
        <v>19</v>
      </c>
      <c r="D16" s="6">
        <v>56</v>
      </c>
      <c r="E16" s="6" t="s">
        <v>142</v>
      </c>
    </row>
    <row r="17" spans="1:5" x14ac:dyDescent="0.25">
      <c r="A17" s="6">
        <v>13</v>
      </c>
      <c r="B17" s="11" t="s">
        <v>139</v>
      </c>
      <c r="C17" s="5" t="s">
        <v>140</v>
      </c>
      <c r="D17" s="6">
        <v>56</v>
      </c>
      <c r="E17" s="6"/>
    </row>
    <row r="18" spans="1:5" x14ac:dyDescent="0.25">
      <c r="A18" s="6">
        <v>14</v>
      </c>
      <c r="B18" s="11" t="s">
        <v>14</v>
      </c>
      <c r="C18" s="5" t="s">
        <v>15</v>
      </c>
      <c r="D18" s="6">
        <v>55</v>
      </c>
    </row>
    <row r="19" spans="1:5" x14ac:dyDescent="0.25">
      <c r="A19" s="6">
        <v>15</v>
      </c>
      <c r="B19" s="11" t="s">
        <v>30</v>
      </c>
      <c r="C19" s="5" t="s">
        <v>31</v>
      </c>
      <c r="D19" s="6">
        <v>46</v>
      </c>
      <c r="E19" s="6" t="s">
        <v>145</v>
      </c>
    </row>
    <row r="20" spans="1:5" x14ac:dyDescent="0.25">
      <c r="A20" s="6">
        <v>16</v>
      </c>
      <c r="B20" s="11" t="s">
        <v>22</v>
      </c>
      <c r="C20" s="5" t="s">
        <v>23</v>
      </c>
      <c r="D20" s="6">
        <v>45</v>
      </c>
      <c r="E20" s="6" t="s">
        <v>150</v>
      </c>
    </row>
    <row r="21" spans="1:5" x14ac:dyDescent="0.25">
      <c r="A21" s="6">
        <v>17</v>
      </c>
      <c r="B21" s="11" t="s">
        <v>49</v>
      </c>
      <c r="C21" s="5" t="s">
        <v>11</v>
      </c>
      <c r="D21" s="6">
        <v>42</v>
      </c>
      <c r="E21" s="6" t="s">
        <v>147</v>
      </c>
    </row>
    <row r="22" spans="1:5" x14ac:dyDescent="0.25">
      <c r="A22" s="6">
        <v>18</v>
      </c>
      <c r="B22" s="11" t="s">
        <v>137</v>
      </c>
      <c r="C22" s="5" t="s">
        <v>48</v>
      </c>
      <c r="D22" s="6">
        <v>39</v>
      </c>
      <c r="E22" s="6" t="s">
        <v>147</v>
      </c>
    </row>
    <row r="23" spans="1:5" x14ac:dyDescent="0.25">
      <c r="A23" s="6">
        <v>19</v>
      </c>
      <c r="B23" s="11" t="s">
        <v>36</v>
      </c>
      <c r="C23" s="5" t="s">
        <v>37</v>
      </c>
      <c r="D23" s="6">
        <v>11</v>
      </c>
      <c r="E23" s="6" t="s">
        <v>143</v>
      </c>
    </row>
    <row r="24" spans="1:5" x14ac:dyDescent="0.25">
      <c r="A24" s="2"/>
      <c r="B24" s="11" t="s">
        <v>12</v>
      </c>
      <c r="C24" s="5" t="s">
        <v>13</v>
      </c>
      <c r="D24" s="6" t="s">
        <v>144</v>
      </c>
      <c r="E24" s="6" t="s">
        <v>142</v>
      </c>
    </row>
    <row r="25" spans="1:5" x14ac:dyDescent="0.25">
      <c r="B25" s="11" t="s">
        <v>32</v>
      </c>
      <c r="C25" s="5" t="s">
        <v>33</v>
      </c>
      <c r="D25" s="6" t="s">
        <v>144</v>
      </c>
      <c r="E25" s="6"/>
    </row>
    <row r="26" spans="1:5" x14ac:dyDescent="0.25">
      <c r="B26" s="11" t="s">
        <v>28</v>
      </c>
      <c r="C26" s="5" t="s">
        <v>29</v>
      </c>
      <c r="D26" s="6" t="s">
        <v>144</v>
      </c>
    </row>
    <row r="27" spans="1:5" x14ac:dyDescent="0.25">
      <c r="B27" s="11" t="s">
        <v>34</v>
      </c>
      <c r="C27" s="5" t="s">
        <v>35</v>
      </c>
      <c r="D27" s="6" t="s">
        <v>144</v>
      </c>
    </row>
    <row r="28" spans="1:5" x14ac:dyDescent="0.25">
      <c r="B28" s="11" t="s">
        <v>26</v>
      </c>
      <c r="C28" s="5" t="s">
        <v>27</v>
      </c>
      <c r="D28" s="6" t="s">
        <v>144</v>
      </c>
    </row>
    <row r="29" spans="1:5" x14ac:dyDescent="0.25">
      <c r="B29" s="11" t="s">
        <v>20</v>
      </c>
      <c r="C29" s="5" t="s">
        <v>21</v>
      </c>
      <c r="D29" s="6" t="s">
        <v>144</v>
      </c>
    </row>
    <row r="30" spans="1:5" x14ac:dyDescent="0.25">
      <c r="B30" s="11" t="s">
        <v>3</v>
      </c>
      <c r="C30" s="5" t="s">
        <v>4</v>
      </c>
      <c r="D30" s="6" t="s">
        <v>144</v>
      </c>
    </row>
    <row r="31" spans="1:5" x14ac:dyDescent="0.25">
      <c r="B31" s="11" t="s">
        <v>40</v>
      </c>
      <c r="C31" s="5" t="s">
        <v>41</v>
      </c>
      <c r="D31" s="6" t="s">
        <v>144</v>
      </c>
    </row>
    <row r="32" spans="1:5" x14ac:dyDescent="0.25">
      <c r="B32" s="11" t="s">
        <v>42</v>
      </c>
      <c r="C32" s="5" t="s">
        <v>23</v>
      </c>
      <c r="D32" s="6" t="s">
        <v>144</v>
      </c>
    </row>
    <row r="33" spans="1:6" x14ac:dyDescent="0.25">
      <c r="C33" s="2"/>
      <c r="D33" s="2"/>
    </row>
    <row r="34" spans="1:6" x14ac:dyDescent="0.25">
      <c r="A34" s="2"/>
      <c r="C34" s="2"/>
      <c r="D34" s="2"/>
    </row>
    <row r="35" spans="1:6" s="6" customFormat="1" x14ac:dyDescent="0.25">
      <c r="E35" s="5"/>
    </row>
    <row r="41" spans="1:6" x14ac:dyDescent="0.25">
      <c r="A41" s="2"/>
      <c r="C41" s="2"/>
      <c r="D41" s="2"/>
    </row>
    <row r="42" spans="1:6" x14ac:dyDescent="0.25">
      <c r="A42" s="2"/>
      <c r="C42" s="2"/>
      <c r="D42" s="2"/>
    </row>
    <row r="43" spans="1:6" x14ac:dyDescent="0.25">
      <c r="A43" s="2"/>
      <c r="C43" s="2"/>
      <c r="D43" s="2"/>
    </row>
    <row r="44" spans="1:6" x14ac:dyDescent="0.25">
      <c r="F44" s="2">
        <f>1.5*5</f>
        <v>7.5</v>
      </c>
    </row>
  </sheetData>
  <sortState ref="A11:E32">
    <sortCondition descending="1" ref="D11:D32"/>
  </sortState>
  <mergeCells count="2">
    <mergeCell ref="A1:D1"/>
    <mergeCell ref="B2:C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sqref="A1:D1"/>
    </sheetView>
  </sheetViews>
  <sheetFormatPr baseColWidth="10" defaultColWidth="9.140625" defaultRowHeight="15" x14ac:dyDescent="0.25"/>
  <cols>
    <col min="1" max="1" width="9.140625" style="6"/>
    <col min="2" max="2" width="41" style="2" bestFit="1" customWidth="1"/>
    <col min="3" max="3" width="28.42578125" style="2" customWidth="1"/>
    <col min="4" max="4" width="9.85546875" style="6" customWidth="1"/>
    <col min="5" max="5" width="9.140625" style="6"/>
    <col min="6" max="16384" width="9.140625" style="2"/>
  </cols>
  <sheetData>
    <row r="1" spans="1:5" ht="15.75" x14ac:dyDescent="0.25">
      <c r="A1" s="41" t="s">
        <v>290</v>
      </c>
      <c r="B1" s="41"/>
      <c r="C1" s="41"/>
      <c r="D1" s="41"/>
    </row>
    <row r="2" spans="1:5" ht="18" x14ac:dyDescent="0.25">
      <c r="B2" s="42" t="s">
        <v>161</v>
      </c>
      <c r="C2" s="42"/>
      <c r="D2" s="2"/>
    </row>
    <row r="3" spans="1:5" ht="18" x14ac:dyDescent="0.25">
      <c r="B3" s="27"/>
      <c r="C3" s="27"/>
      <c r="D3" s="2"/>
    </row>
    <row r="4" spans="1:5" x14ac:dyDescent="0.25">
      <c r="B4" s="3" t="s">
        <v>1</v>
      </c>
      <c r="C4" s="3" t="s">
        <v>2</v>
      </c>
      <c r="D4" s="3" t="s">
        <v>156</v>
      </c>
      <c r="E4" s="9"/>
    </row>
    <row r="6" spans="1:5" x14ac:dyDescent="0.25">
      <c r="A6" s="6">
        <v>1</v>
      </c>
      <c r="B6" s="2" t="s">
        <v>72</v>
      </c>
      <c r="C6" s="2" t="s">
        <v>73</v>
      </c>
      <c r="D6" s="6">
        <v>86.5</v>
      </c>
    </row>
    <row r="7" spans="1:5" x14ac:dyDescent="0.25">
      <c r="A7" s="6">
        <v>2</v>
      </c>
      <c r="B7" s="2" t="s">
        <v>58</v>
      </c>
      <c r="C7" s="2" t="s">
        <v>59</v>
      </c>
      <c r="D7" s="6">
        <v>78</v>
      </c>
      <c r="E7" s="6" t="s">
        <v>159</v>
      </c>
    </row>
    <row r="8" spans="1:5" x14ac:dyDescent="0.25">
      <c r="A8" s="6">
        <v>3</v>
      </c>
      <c r="B8" s="2" t="s">
        <v>76</v>
      </c>
      <c r="C8" s="2" t="s">
        <v>48</v>
      </c>
      <c r="D8" s="6">
        <v>77</v>
      </c>
      <c r="E8" s="6">
        <v>9.4499999999999993</v>
      </c>
    </row>
    <row r="9" spans="1:5" x14ac:dyDescent="0.25">
      <c r="A9" s="6">
        <v>4</v>
      </c>
      <c r="B9" s="2" t="s">
        <v>68</v>
      </c>
      <c r="C9" s="2" t="s">
        <v>69</v>
      </c>
      <c r="D9" s="6">
        <v>74</v>
      </c>
    </row>
    <row r="10" spans="1:5" x14ac:dyDescent="0.25">
      <c r="A10" s="6">
        <v>5</v>
      </c>
      <c r="B10" s="2" t="s">
        <v>60</v>
      </c>
      <c r="C10" s="2" t="s">
        <v>61</v>
      </c>
      <c r="D10" s="6">
        <v>68</v>
      </c>
    </row>
    <row r="11" spans="1:5" x14ac:dyDescent="0.25">
      <c r="A11" s="6">
        <v>6</v>
      </c>
      <c r="B11" s="2" t="s">
        <v>77</v>
      </c>
      <c r="C11" s="2" t="s">
        <v>78</v>
      </c>
      <c r="D11" s="6">
        <v>61</v>
      </c>
      <c r="E11" s="6" t="s">
        <v>151</v>
      </c>
    </row>
    <row r="12" spans="1:5" x14ac:dyDescent="0.25">
      <c r="A12" s="6">
        <v>7</v>
      </c>
      <c r="B12" s="2" t="s">
        <v>66</v>
      </c>
      <c r="C12" s="2" t="s">
        <v>67</v>
      </c>
      <c r="D12" s="6">
        <v>61</v>
      </c>
    </row>
    <row r="13" spans="1:5" x14ac:dyDescent="0.25">
      <c r="A13" s="6">
        <v>8</v>
      </c>
      <c r="B13" s="2" t="s">
        <v>53</v>
      </c>
      <c r="C13" s="2" t="s">
        <v>4</v>
      </c>
      <c r="D13" s="6">
        <v>58</v>
      </c>
    </row>
    <row r="14" spans="1:5" x14ac:dyDescent="0.25">
      <c r="A14" s="6">
        <v>9</v>
      </c>
      <c r="B14" s="2" t="s">
        <v>64</v>
      </c>
      <c r="C14" s="2" t="s">
        <v>65</v>
      </c>
      <c r="D14" s="6">
        <v>56</v>
      </c>
    </row>
    <row r="15" spans="1:5" x14ac:dyDescent="0.25">
      <c r="A15" s="6">
        <v>10</v>
      </c>
      <c r="B15" s="2" t="s">
        <v>70</v>
      </c>
      <c r="C15" s="2" t="s">
        <v>71</v>
      </c>
      <c r="D15" s="6">
        <v>54</v>
      </c>
    </row>
    <row r="16" spans="1:5" x14ac:dyDescent="0.25">
      <c r="A16" s="6">
        <v>11</v>
      </c>
      <c r="B16" s="2" t="s">
        <v>62</v>
      </c>
      <c r="C16" s="2" t="s">
        <v>63</v>
      </c>
      <c r="D16" s="6">
        <v>51.5</v>
      </c>
      <c r="E16" s="6" t="s">
        <v>155</v>
      </c>
    </row>
    <row r="17" spans="1:5" x14ac:dyDescent="0.25">
      <c r="A17" s="6">
        <v>12</v>
      </c>
      <c r="B17" s="2" t="s">
        <v>79</v>
      </c>
      <c r="C17" s="2" t="s">
        <v>78</v>
      </c>
      <c r="D17" s="6">
        <v>50</v>
      </c>
      <c r="E17" s="6" t="s">
        <v>158</v>
      </c>
    </row>
    <row r="18" spans="1:5" x14ac:dyDescent="0.25">
      <c r="A18" s="6">
        <v>13</v>
      </c>
      <c r="B18" s="2" t="s">
        <v>54</v>
      </c>
      <c r="C18" s="2" t="s">
        <v>55</v>
      </c>
      <c r="D18" s="6">
        <v>43</v>
      </c>
    </row>
    <row r="19" spans="1:5" x14ac:dyDescent="0.25">
      <c r="A19" s="6">
        <v>14</v>
      </c>
      <c r="B19" s="2" t="s">
        <v>74</v>
      </c>
      <c r="C19" s="2" t="s">
        <v>75</v>
      </c>
      <c r="D19" s="6">
        <v>22</v>
      </c>
    </row>
    <row r="20" spans="1:5" x14ac:dyDescent="0.25">
      <c r="A20" s="6" t="s">
        <v>0</v>
      </c>
    </row>
    <row r="21" spans="1:5" x14ac:dyDescent="0.25">
      <c r="A21" s="6" t="s">
        <v>0</v>
      </c>
      <c r="B21" s="2" t="s">
        <v>154</v>
      </c>
      <c r="C21" s="2" t="s">
        <v>29</v>
      </c>
      <c r="D21" s="6" t="s">
        <v>144</v>
      </c>
    </row>
    <row r="22" spans="1:5" x14ac:dyDescent="0.25">
      <c r="A22" s="6" t="s">
        <v>0</v>
      </c>
      <c r="B22" s="2" t="s">
        <v>56</v>
      </c>
      <c r="C22" s="2" t="s">
        <v>57</v>
      </c>
      <c r="D22" s="6" t="s">
        <v>144</v>
      </c>
    </row>
  </sheetData>
  <sortState ref="B6:E27">
    <sortCondition descending="1" ref="D6:D27"/>
  </sortState>
  <mergeCells count="2">
    <mergeCell ref="A1:D1"/>
    <mergeCell ref="B2:C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selection sqref="A1:D1"/>
    </sheetView>
  </sheetViews>
  <sheetFormatPr baseColWidth="10" defaultColWidth="9.140625" defaultRowHeight="15" x14ac:dyDescent="0.25"/>
  <cols>
    <col min="1" max="1" width="9.140625" style="6"/>
    <col min="2" max="2" width="40.7109375" style="2" bestFit="1" customWidth="1"/>
    <col min="3" max="3" width="22.28515625" style="5" bestFit="1" customWidth="1"/>
    <col min="4" max="4" width="13" style="6" customWidth="1"/>
    <col min="5" max="16384" width="9.140625" style="2"/>
  </cols>
  <sheetData>
    <row r="1" spans="1:11" ht="15.75" x14ac:dyDescent="0.25">
      <c r="A1" s="41" t="s">
        <v>290</v>
      </c>
      <c r="B1" s="41"/>
      <c r="C1" s="41"/>
      <c r="D1" s="41"/>
    </row>
    <row r="2" spans="1:11" ht="18" x14ac:dyDescent="0.25">
      <c r="B2" s="42" t="s">
        <v>163</v>
      </c>
      <c r="C2" s="42"/>
      <c r="D2" s="2"/>
    </row>
    <row r="3" spans="1:11" ht="18" x14ac:dyDescent="0.25">
      <c r="B3" s="27"/>
      <c r="C3" s="39" t="s">
        <v>280</v>
      </c>
      <c r="D3" s="2"/>
    </row>
    <row r="4" spans="1:11" ht="18" x14ac:dyDescent="0.25">
      <c r="B4" s="27"/>
      <c r="C4" s="39"/>
      <c r="D4" s="2"/>
    </row>
    <row r="5" spans="1:11" x14ac:dyDescent="0.25">
      <c r="B5" s="3" t="s">
        <v>1</v>
      </c>
      <c r="C5" s="8" t="s">
        <v>2</v>
      </c>
      <c r="D5" s="10" t="s">
        <v>156</v>
      </c>
      <c r="E5" s="6" t="s">
        <v>141</v>
      </c>
    </row>
    <row r="6" spans="1:11" ht="18.75" x14ac:dyDescent="0.3">
      <c r="A6" s="21">
        <v>1</v>
      </c>
      <c r="B6" s="22" t="s">
        <v>104</v>
      </c>
      <c r="C6" s="19" t="s">
        <v>63</v>
      </c>
      <c r="D6" s="13">
        <v>92</v>
      </c>
      <c r="E6" s="6"/>
    </row>
    <row r="7" spans="1:11" ht="18.75" x14ac:dyDescent="0.3">
      <c r="A7" s="21">
        <v>2</v>
      </c>
      <c r="B7" s="22" t="s">
        <v>99</v>
      </c>
      <c r="C7" s="19" t="s">
        <v>73</v>
      </c>
      <c r="D7" s="13">
        <v>88</v>
      </c>
      <c r="E7" s="6"/>
    </row>
    <row r="8" spans="1:11" ht="18.75" x14ac:dyDescent="0.3">
      <c r="A8" s="21">
        <v>3</v>
      </c>
      <c r="B8" s="22" t="s">
        <v>107</v>
      </c>
      <c r="C8" s="19" t="s">
        <v>88</v>
      </c>
      <c r="D8" s="13">
        <v>86</v>
      </c>
      <c r="E8" s="6"/>
    </row>
    <row r="9" spans="1:11" ht="18.75" x14ac:dyDescent="0.3">
      <c r="A9" s="21">
        <v>4</v>
      </c>
      <c r="B9" s="22" t="s">
        <v>100</v>
      </c>
      <c r="C9" s="19" t="s">
        <v>67</v>
      </c>
      <c r="D9" s="13">
        <v>64</v>
      </c>
      <c r="E9" s="6" t="s">
        <v>148</v>
      </c>
    </row>
    <row r="10" spans="1:11" ht="18.75" x14ac:dyDescent="0.3">
      <c r="A10" s="21">
        <v>5</v>
      </c>
      <c r="B10" s="22" t="s">
        <v>124</v>
      </c>
      <c r="C10" s="19" t="s">
        <v>125</v>
      </c>
      <c r="D10" s="13">
        <v>61</v>
      </c>
      <c r="E10" s="6" t="s">
        <v>148</v>
      </c>
      <c r="K10" s="13">
        <v>29</v>
      </c>
    </row>
    <row r="11" spans="1:11" ht="18.75" x14ac:dyDescent="0.3">
      <c r="A11" s="21">
        <v>6</v>
      </c>
      <c r="B11" s="23" t="s">
        <v>89</v>
      </c>
      <c r="C11" s="24" t="s">
        <v>90</v>
      </c>
      <c r="D11" s="13">
        <v>58</v>
      </c>
      <c r="E11" s="6"/>
      <c r="K11" s="13"/>
    </row>
    <row r="12" spans="1:11" ht="18.75" x14ac:dyDescent="0.3">
      <c r="A12" s="21">
        <v>7</v>
      </c>
      <c r="B12" s="22" t="s">
        <v>84</v>
      </c>
      <c r="C12" s="19" t="s">
        <v>85</v>
      </c>
      <c r="D12" s="13">
        <v>52</v>
      </c>
      <c r="E12" s="6" t="s">
        <v>148</v>
      </c>
      <c r="K12" s="13">
        <v>31</v>
      </c>
    </row>
    <row r="13" spans="1:11" ht="18.75" x14ac:dyDescent="0.3">
      <c r="A13" s="21">
        <v>8</v>
      </c>
      <c r="B13" s="20" t="s">
        <v>121</v>
      </c>
      <c r="C13" s="20" t="s">
        <v>120</v>
      </c>
      <c r="D13" s="13">
        <v>51</v>
      </c>
      <c r="E13" s="6"/>
    </row>
    <row r="14" spans="1:11" ht="18.75" x14ac:dyDescent="0.3">
      <c r="A14" s="21">
        <v>9</v>
      </c>
      <c r="B14" s="22" t="s">
        <v>86</v>
      </c>
      <c r="C14" s="19" t="s">
        <v>71</v>
      </c>
      <c r="D14" s="13">
        <v>48</v>
      </c>
      <c r="E14" s="6"/>
    </row>
    <row r="15" spans="1:11" ht="18.75" x14ac:dyDescent="0.3">
      <c r="A15" s="21">
        <v>10</v>
      </c>
      <c r="B15" s="22" t="s">
        <v>87</v>
      </c>
      <c r="C15" s="19" t="s">
        <v>88</v>
      </c>
      <c r="D15" s="13">
        <v>46</v>
      </c>
      <c r="E15" s="6" t="s">
        <v>147</v>
      </c>
    </row>
    <row r="16" spans="1:11" ht="18.75" x14ac:dyDescent="0.3">
      <c r="A16" s="21">
        <v>11</v>
      </c>
      <c r="B16" s="22" t="s">
        <v>93</v>
      </c>
      <c r="C16" s="19" t="s">
        <v>94</v>
      </c>
      <c r="D16" s="13">
        <v>46</v>
      </c>
      <c r="E16" s="6"/>
    </row>
    <row r="17" spans="1:5" ht="18.75" x14ac:dyDescent="0.3">
      <c r="A17" s="21">
        <v>12</v>
      </c>
      <c r="B17" s="22" t="s">
        <v>114</v>
      </c>
      <c r="C17" s="19" t="s">
        <v>115</v>
      </c>
      <c r="D17" s="13">
        <v>44</v>
      </c>
      <c r="E17" s="6" t="s">
        <v>148</v>
      </c>
    </row>
    <row r="18" spans="1:5" ht="18.75" x14ac:dyDescent="0.3">
      <c r="A18" s="21">
        <v>30</v>
      </c>
      <c r="B18" s="23" t="s">
        <v>98</v>
      </c>
      <c r="C18" s="24" t="s">
        <v>41</v>
      </c>
      <c r="D18" s="13">
        <v>35</v>
      </c>
      <c r="E18" s="6" t="s">
        <v>148</v>
      </c>
    </row>
    <row r="19" spans="1:5" ht="18.75" x14ac:dyDescent="0.3">
      <c r="A19" s="21">
        <v>13</v>
      </c>
      <c r="B19" s="22" t="s">
        <v>97</v>
      </c>
      <c r="C19" s="19" t="s">
        <v>29</v>
      </c>
      <c r="D19" s="13">
        <v>32</v>
      </c>
      <c r="E19" s="6" t="s">
        <v>148</v>
      </c>
    </row>
    <row r="20" spans="1:5" ht="18.75" x14ac:dyDescent="0.3">
      <c r="A20" s="21">
        <v>14</v>
      </c>
      <c r="B20" s="20" t="s">
        <v>157</v>
      </c>
      <c r="C20" s="20" t="s">
        <v>120</v>
      </c>
      <c r="D20" s="13">
        <v>32</v>
      </c>
      <c r="E20" s="6" t="s">
        <v>148</v>
      </c>
    </row>
    <row r="21" spans="1:5" ht="18.75" x14ac:dyDescent="0.3">
      <c r="A21" s="21">
        <v>15</v>
      </c>
      <c r="B21" s="22" t="s">
        <v>130</v>
      </c>
      <c r="C21" s="19" t="s">
        <v>78</v>
      </c>
      <c r="D21" s="13">
        <v>32</v>
      </c>
      <c r="E21" s="6" t="s">
        <v>147</v>
      </c>
    </row>
    <row r="22" spans="1:5" ht="18.75" x14ac:dyDescent="0.3">
      <c r="A22" s="21">
        <v>16</v>
      </c>
      <c r="B22" s="22" t="s">
        <v>81</v>
      </c>
      <c r="C22" s="19" t="s">
        <v>82</v>
      </c>
      <c r="D22" s="13">
        <v>30</v>
      </c>
      <c r="E22" s="6" t="s">
        <v>147</v>
      </c>
    </row>
    <row r="23" spans="1:5" ht="18.75" x14ac:dyDescent="0.3">
      <c r="A23" s="21">
        <v>17</v>
      </c>
      <c r="B23" s="22" t="s">
        <v>91</v>
      </c>
      <c r="C23" s="19" t="s">
        <v>92</v>
      </c>
      <c r="D23" s="13">
        <v>28</v>
      </c>
      <c r="E23" s="6" t="s">
        <v>147</v>
      </c>
    </row>
    <row r="24" spans="1:5" ht="18.75" x14ac:dyDescent="0.3">
      <c r="A24" s="21">
        <v>18</v>
      </c>
      <c r="B24" s="22" t="s">
        <v>105</v>
      </c>
      <c r="C24" s="19" t="s">
        <v>25</v>
      </c>
      <c r="D24" s="13">
        <v>27</v>
      </c>
      <c r="E24" s="6" t="s">
        <v>147</v>
      </c>
    </row>
    <row r="25" spans="1:5" ht="18.75" x14ac:dyDescent="0.3">
      <c r="A25" s="21">
        <v>19</v>
      </c>
      <c r="B25" s="25" t="s">
        <v>119</v>
      </c>
      <c r="C25" s="26" t="s">
        <v>90</v>
      </c>
      <c r="D25" s="13">
        <v>22</v>
      </c>
      <c r="E25" s="6" t="s">
        <v>147</v>
      </c>
    </row>
    <row r="26" spans="1:5" ht="18.75" x14ac:dyDescent="0.3">
      <c r="A26" s="21">
        <v>20</v>
      </c>
      <c r="B26" s="20" t="s">
        <v>129</v>
      </c>
      <c r="C26" s="20" t="s">
        <v>120</v>
      </c>
      <c r="D26" s="13">
        <v>22</v>
      </c>
      <c r="E26" s="6" t="s">
        <v>148</v>
      </c>
    </row>
    <row r="27" spans="1:5" ht="18.75" x14ac:dyDescent="0.3">
      <c r="A27" s="21">
        <v>21</v>
      </c>
      <c r="B27" s="23" t="s">
        <v>110</v>
      </c>
      <c r="C27" s="24" t="s">
        <v>90</v>
      </c>
      <c r="D27" s="13">
        <v>19</v>
      </c>
      <c r="E27" s="6" t="s">
        <v>148</v>
      </c>
    </row>
    <row r="28" spans="1:5" ht="18.75" x14ac:dyDescent="0.3">
      <c r="A28" s="21">
        <v>22</v>
      </c>
      <c r="B28" s="22" t="s">
        <v>127</v>
      </c>
      <c r="C28" s="19" t="s">
        <v>78</v>
      </c>
      <c r="D28" s="13">
        <v>18</v>
      </c>
      <c r="E28" s="6" t="s">
        <v>147</v>
      </c>
    </row>
    <row r="29" spans="1:5" ht="18.75" x14ac:dyDescent="0.3">
      <c r="A29" s="21">
        <v>23</v>
      </c>
      <c r="B29" s="22" t="s">
        <v>112</v>
      </c>
      <c r="C29" s="19" t="s">
        <v>113</v>
      </c>
      <c r="D29" s="13">
        <v>11</v>
      </c>
      <c r="E29" s="6" t="s">
        <v>147</v>
      </c>
    </row>
    <row r="30" spans="1:5" ht="18.75" x14ac:dyDescent="0.3">
      <c r="A30" s="21">
        <v>24</v>
      </c>
      <c r="B30" s="22" t="s">
        <v>102</v>
      </c>
      <c r="C30" s="19" t="s">
        <v>103</v>
      </c>
      <c r="D30" s="13">
        <v>9</v>
      </c>
      <c r="E30" s="6" t="s">
        <v>147</v>
      </c>
    </row>
    <row r="31" spans="1:5" ht="18.75" x14ac:dyDescent="0.3">
      <c r="A31" s="21">
        <v>25</v>
      </c>
      <c r="B31" s="22" t="s">
        <v>80</v>
      </c>
      <c r="C31" s="19" t="s">
        <v>57</v>
      </c>
      <c r="D31" s="13">
        <v>2</v>
      </c>
      <c r="E31" s="6" t="s">
        <v>147</v>
      </c>
    </row>
    <row r="32" spans="1:5" ht="18.75" x14ac:dyDescent="0.3">
      <c r="A32" s="21">
        <v>26</v>
      </c>
      <c r="B32" s="22" t="s">
        <v>106</v>
      </c>
      <c r="C32" s="19" t="s">
        <v>65</v>
      </c>
      <c r="D32" s="13">
        <v>0</v>
      </c>
      <c r="E32" s="6" t="s">
        <v>147</v>
      </c>
    </row>
    <row r="33" spans="1:5" ht="18.75" x14ac:dyDescent="0.3">
      <c r="A33" s="21">
        <v>27</v>
      </c>
      <c r="B33" s="22" t="s">
        <v>118</v>
      </c>
      <c r="C33" s="19" t="s">
        <v>65</v>
      </c>
      <c r="D33" s="13">
        <v>0</v>
      </c>
      <c r="E33" s="6" t="s">
        <v>147</v>
      </c>
    </row>
    <row r="34" spans="1:5" ht="18.75" x14ac:dyDescent="0.3">
      <c r="A34" s="21">
        <v>28</v>
      </c>
      <c r="B34" s="22" t="s">
        <v>126</v>
      </c>
      <c r="C34" s="19" t="s">
        <v>78</v>
      </c>
      <c r="D34" s="13">
        <v>0</v>
      </c>
      <c r="E34" s="6" t="s">
        <v>147</v>
      </c>
    </row>
    <row r="35" spans="1:5" ht="18.75" x14ac:dyDescent="0.3">
      <c r="A35" s="21" t="s">
        <v>0</v>
      </c>
      <c r="B35" s="22" t="s">
        <v>83</v>
      </c>
      <c r="C35" s="19" t="s">
        <v>52</v>
      </c>
      <c r="D35" s="6" t="s">
        <v>146</v>
      </c>
    </row>
    <row r="36" spans="1:5" ht="18.75" x14ac:dyDescent="0.3">
      <c r="A36" s="21" t="s">
        <v>0</v>
      </c>
      <c r="B36" s="22" t="s">
        <v>117</v>
      </c>
      <c r="C36" s="19" t="s">
        <v>90</v>
      </c>
      <c r="D36" s="6" t="s">
        <v>146</v>
      </c>
    </row>
    <row r="37" spans="1:5" ht="18.75" x14ac:dyDescent="0.3">
      <c r="A37" s="21" t="s">
        <v>0</v>
      </c>
      <c r="B37" s="22" t="s">
        <v>116</v>
      </c>
      <c r="C37" s="19" t="s">
        <v>115</v>
      </c>
      <c r="D37" s="6" t="s">
        <v>146</v>
      </c>
      <c r="E37" s="6"/>
    </row>
    <row r="38" spans="1:5" ht="18.75" x14ac:dyDescent="0.3">
      <c r="A38" s="21"/>
      <c r="B38" s="22" t="s">
        <v>122</v>
      </c>
      <c r="C38" s="19" t="s">
        <v>123</v>
      </c>
      <c r="D38" s="6" t="s">
        <v>146</v>
      </c>
      <c r="E38" s="6"/>
    </row>
    <row r="39" spans="1:5" ht="18.75" x14ac:dyDescent="0.3">
      <c r="A39" s="21"/>
      <c r="B39" s="22" t="s">
        <v>101</v>
      </c>
      <c r="C39" s="19" t="s">
        <v>55</v>
      </c>
      <c r="D39" s="6" t="s">
        <v>146</v>
      </c>
      <c r="E39" s="6"/>
    </row>
    <row r="40" spans="1:5" ht="18.75" x14ac:dyDescent="0.3">
      <c r="A40" s="21"/>
      <c r="B40" s="23" t="s">
        <v>109</v>
      </c>
      <c r="C40" s="24" t="s">
        <v>41</v>
      </c>
      <c r="D40" s="6" t="s">
        <v>146</v>
      </c>
      <c r="E40" s="6"/>
    </row>
    <row r="41" spans="1:5" ht="18.75" x14ac:dyDescent="0.3">
      <c r="A41" s="21"/>
      <c r="B41" s="22" t="s">
        <v>111</v>
      </c>
      <c r="C41" s="19" t="s">
        <v>41</v>
      </c>
      <c r="D41" s="6" t="s">
        <v>146</v>
      </c>
      <c r="E41" s="6"/>
    </row>
    <row r="42" spans="1:5" ht="18.75" x14ac:dyDescent="0.3">
      <c r="A42" s="21"/>
      <c r="B42" s="22" t="s">
        <v>95</v>
      </c>
      <c r="C42" s="19" t="s">
        <v>96</v>
      </c>
      <c r="D42" s="6" t="s">
        <v>146</v>
      </c>
      <c r="E42" s="6"/>
    </row>
    <row r="43" spans="1:5" ht="18.75" x14ac:dyDescent="0.3">
      <c r="A43" s="21"/>
      <c r="B43" s="22" t="s">
        <v>128</v>
      </c>
      <c r="C43" s="19" t="s">
        <v>96</v>
      </c>
      <c r="D43" s="6" t="s">
        <v>146</v>
      </c>
      <c r="E43" s="6"/>
    </row>
    <row r="44" spans="1:5" x14ac:dyDescent="0.25">
      <c r="A44" s="13"/>
      <c r="C44" s="2"/>
      <c r="D44" s="13"/>
      <c r="E44" s="6"/>
    </row>
    <row r="45" spans="1:5" x14ac:dyDescent="0.25">
      <c r="A45" s="2"/>
      <c r="C45" s="2"/>
      <c r="D45" s="13"/>
      <c r="E45" s="6"/>
    </row>
    <row r="46" spans="1:5" x14ac:dyDescent="0.25">
      <c r="A46" s="2"/>
      <c r="B46" s="4" t="s">
        <v>0</v>
      </c>
      <c r="C46" s="16" t="s">
        <v>0</v>
      </c>
      <c r="D46" s="13"/>
      <c r="E46" s="6"/>
    </row>
    <row r="47" spans="1:5" x14ac:dyDescent="0.25">
      <c r="A47" s="6" t="s">
        <v>0</v>
      </c>
      <c r="B47" s="14"/>
      <c r="C47" s="15"/>
      <c r="D47" s="2"/>
      <c r="E47" s="6"/>
    </row>
    <row r="48" spans="1:5" x14ac:dyDescent="0.25">
      <c r="B48" s="14"/>
      <c r="C48" s="15"/>
      <c r="D48" s="2"/>
      <c r="E48" s="6"/>
    </row>
    <row r="49" spans="2:5" x14ac:dyDescent="0.25">
      <c r="B49" s="4"/>
      <c r="C49" s="16"/>
      <c r="D49" s="2"/>
      <c r="E49" s="6"/>
    </row>
    <row r="50" spans="2:5" x14ac:dyDescent="0.25">
      <c r="B50" s="14"/>
      <c r="C50" s="15"/>
      <c r="D50" s="2"/>
      <c r="E50" s="6"/>
    </row>
    <row r="51" spans="2:5" x14ac:dyDescent="0.25">
      <c r="B51" s="14"/>
      <c r="C51" s="15"/>
      <c r="D51" s="2"/>
      <c r="E51" s="6"/>
    </row>
    <row r="52" spans="2:5" x14ac:dyDescent="0.25">
      <c r="B52" s="14"/>
      <c r="C52" s="15"/>
      <c r="D52" s="2"/>
      <c r="E52" s="6"/>
    </row>
    <row r="53" spans="2:5" x14ac:dyDescent="0.25">
      <c r="B53" s="14"/>
      <c r="C53" s="15"/>
      <c r="D53" s="2"/>
      <c r="E53" s="6"/>
    </row>
    <row r="54" spans="2:5" x14ac:dyDescent="0.25">
      <c r="B54" s="14"/>
      <c r="C54" s="15"/>
      <c r="D54" s="2"/>
      <c r="E54" s="6"/>
    </row>
    <row r="55" spans="2:5" x14ac:dyDescent="0.25">
      <c r="B55" s="14"/>
      <c r="C55" s="15"/>
      <c r="D55" s="2"/>
      <c r="E55" s="6"/>
    </row>
  </sheetData>
  <sortState ref="B3:E34">
    <sortCondition descending="1" ref="D3:D34"/>
  </sortState>
  <mergeCells count="2">
    <mergeCell ref="A1:D1"/>
    <mergeCell ref="B2:C2"/>
  </mergeCells>
  <printOptions horizontalCentered="1"/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D1"/>
    </sheetView>
  </sheetViews>
  <sheetFormatPr baseColWidth="10" defaultColWidth="9.140625" defaultRowHeight="15" x14ac:dyDescent="0.25"/>
  <cols>
    <col min="1" max="1" width="9.140625" style="6"/>
    <col min="2" max="2" width="35" style="2" bestFit="1" customWidth="1"/>
    <col min="3" max="3" width="22" style="2" customWidth="1"/>
    <col min="4" max="5" width="9.140625" style="6"/>
    <col min="6" max="16384" width="9.140625" style="2"/>
  </cols>
  <sheetData>
    <row r="1" spans="1:5" ht="15.75" x14ac:dyDescent="0.25">
      <c r="A1" s="41" t="s">
        <v>289</v>
      </c>
      <c r="B1" s="41"/>
      <c r="C1" s="41"/>
      <c r="D1" s="41"/>
    </row>
    <row r="2" spans="1:5" ht="15.75" x14ac:dyDescent="0.25">
      <c r="A2" s="40"/>
      <c r="B2" s="40"/>
      <c r="C2" s="40"/>
      <c r="D2" s="40"/>
    </row>
    <row r="3" spans="1:5" ht="18" x14ac:dyDescent="0.25">
      <c r="B3" s="27" t="s">
        <v>162</v>
      </c>
      <c r="C3" s="39" t="s">
        <v>278</v>
      </c>
    </row>
    <row r="4" spans="1:5" ht="18" x14ac:dyDescent="0.25">
      <c r="B4" s="27"/>
    </row>
    <row r="5" spans="1:5" x14ac:dyDescent="0.25">
      <c r="B5" s="3" t="s">
        <v>1</v>
      </c>
      <c r="C5" s="3" t="s">
        <v>2</v>
      </c>
    </row>
    <row r="6" spans="1:5" x14ac:dyDescent="0.25">
      <c r="B6" s="2" t="s">
        <v>20</v>
      </c>
      <c r="C6" s="2" t="s">
        <v>21</v>
      </c>
      <c r="D6" s="6" t="s">
        <v>243</v>
      </c>
    </row>
    <row r="7" spans="1:5" x14ac:dyDescent="0.25">
      <c r="A7" s="6">
        <v>1</v>
      </c>
      <c r="B7" t="s">
        <v>45</v>
      </c>
      <c r="C7" t="s">
        <v>46</v>
      </c>
      <c r="D7" s="6">
        <v>86</v>
      </c>
      <c r="E7" s="6" t="s">
        <v>172</v>
      </c>
    </row>
    <row r="8" spans="1:5" x14ac:dyDescent="0.25">
      <c r="A8" s="6">
        <v>2</v>
      </c>
      <c r="B8" s="2" t="s">
        <v>286</v>
      </c>
      <c r="C8" s="2" t="s">
        <v>285</v>
      </c>
      <c r="D8" s="6">
        <v>85</v>
      </c>
      <c r="E8" s="6" t="s">
        <v>287</v>
      </c>
    </row>
    <row r="9" spans="1:5" x14ac:dyDescent="0.25">
      <c r="A9" s="6">
        <v>3</v>
      </c>
      <c r="B9" s="2" t="s">
        <v>50</v>
      </c>
      <c r="C9" s="2" t="s">
        <v>51</v>
      </c>
      <c r="D9" s="6">
        <v>84</v>
      </c>
    </row>
    <row r="10" spans="1:5" x14ac:dyDescent="0.25">
      <c r="A10" s="6">
        <v>4</v>
      </c>
      <c r="B10" s="2" t="s">
        <v>22</v>
      </c>
      <c r="C10" s="2" t="s">
        <v>23</v>
      </c>
      <c r="D10" s="6">
        <v>74</v>
      </c>
      <c r="E10" s="6" t="s">
        <v>282</v>
      </c>
    </row>
    <row r="11" spans="1:5" x14ac:dyDescent="0.25">
      <c r="A11" s="6">
        <v>5</v>
      </c>
      <c r="B11" s="2" t="s">
        <v>24</v>
      </c>
      <c r="C11" s="2" t="s">
        <v>25</v>
      </c>
      <c r="D11" s="6">
        <v>73</v>
      </c>
      <c r="E11" s="6" t="s">
        <v>222</v>
      </c>
    </row>
    <row r="12" spans="1:5" x14ac:dyDescent="0.25">
      <c r="A12" s="6">
        <v>6</v>
      </c>
      <c r="B12" s="38" t="s">
        <v>219</v>
      </c>
      <c r="C12" s="38" t="s">
        <v>152</v>
      </c>
      <c r="D12" s="6">
        <v>72</v>
      </c>
    </row>
    <row r="13" spans="1:5" x14ac:dyDescent="0.25">
      <c r="A13" s="6">
        <v>7</v>
      </c>
      <c r="B13" s="2" t="s">
        <v>30</v>
      </c>
      <c r="C13" s="2" t="s">
        <v>31</v>
      </c>
      <c r="D13" s="6">
        <v>70</v>
      </c>
      <c r="E13" s="6" t="s">
        <v>288</v>
      </c>
    </row>
    <row r="14" spans="1:5" x14ac:dyDescent="0.25">
      <c r="A14" s="6">
        <v>8</v>
      </c>
      <c r="B14" s="37" t="s">
        <v>139</v>
      </c>
      <c r="C14" s="37" t="s">
        <v>140</v>
      </c>
      <c r="D14" s="6">
        <v>69</v>
      </c>
      <c r="E14" s="6" t="s">
        <v>216</v>
      </c>
    </row>
    <row r="15" spans="1:5" x14ac:dyDescent="0.25">
      <c r="A15" s="6">
        <v>9</v>
      </c>
      <c r="B15" s="2" t="s">
        <v>47</v>
      </c>
      <c r="C15" s="2" t="s">
        <v>48</v>
      </c>
      <c r="D15" s="6">
        <v>67</v>
      </c>
      <c r="E15" s="6" t="s">
        <v>217</v>
      </c>
    </row>
    <row r="16" spans="1:5" x14ac:dyDescent="0.25">
      <c r="A16" s="6">
        <v>10</v>
      </c>
      <c r="B16" s="2" t="s">
        <v>6</v>
      </c>
      <c r="C16" s="2" t="s">
        <v>7</v>
      </c>
      <c r="D16" s="6">
        <v>66</v>
      </c>
    </row>
    <row r="17" spans="1:5" x14ac:dyDescent="0.25">
      <c r="A17" s="6">
        <v>11</v>
      </c>
      <c r="B17" s="2" t="s">
        <v>43</v>
      </c>
      <c r="C17" s="2" t="s">
        <v>44</v>
      </c>
      <c r="D17" s="6">
        <v>66</v>
      </c>
    </row>
    <row r="18" spans="1:5" x14ac:dyDescent="0.25">
      <c r="A18" s="6">
        <v>12</v>
      </c>
      <c r="B18" s="2" t="s">
        <v>8</v>
      </c>
      <c r="C18" s="2" t="s">
        <v>9</v>
      </c>
      <c r="D18" s="6">
        <v>65</v>
      </c>
      <c r="E18" s="6" t="s">
        <v>284</v>
      </c>
    </row>
    <row r="19" spans="1:5" x14ac:dyDescent="0.25">
      <c r="A19" s="6">
        <v>13</v>
      </c>
      <c r="B19" s="2" t="s">
        <v>3</v>
      </c>
      <c r="C19" s="2" t="s">
        <v>4</v>
      </c>
      <c r="D19" s="6">
        <v>62</v>
      </c>
      <c r="E19" s="6" t="s">
        <v>215</v>
      </c>
    </row>
    <row r="20" spans="1:5" x14ac:dyDescent="0.25">
      <c r="A20" s="6">
        <v>14</v>
      </c>
      <c r="B20" s="2" t="s">
        <v>16</v>
      </c>
      <c r="C20" s="2" t="s">
        <v>17</v>
      </c>
      <c r="D20" s="6">
        <v>62</v>
      </c>
    </row>
    <row r="21" spans="1:5" x14ac:dyDescent="0.25">
      <c r="A21" s="6">
        <v>15</v>
      </c>
      <c r="B21" s="2" t="s">
        <v>28</v>
      </c>
      <c r="C21" s="2" t="s">
        <v>29</v>
      </c>
      <c r="D21" s="6">
        <v>58</v>
      </c>
    </row>
    <row r="22" spans="1:5" x14ac:dyDescent="0.25">
      <c r="A22" s="6">
        <v>16</v>
      </c>
      <c r="B22" s="2" t="s">
        <v>10</v>
      </c>
      <c r="C22" s="2" t="s">
        <v>11</v>
      </c>
      <c r="D22" s="6">
        <v>56</v>
      </c>
      <c r="E22" s="6" t="s">
        <v>220</v>
      </c>
    </row>
    <row r="23" spans="1:5" x14ac:dyDescent="0.25">
      <c r="A23" s="6">
        <v>17</v>
      </c>
      <c r="B23" s="2" t="s">
        <v>18</v>
      </c>
      <c r="C23" s="2" t="s">
        <v>19</v>
      </c>
      <c r="D23" s="6">
        <v>55.5</v>
      </c>
      <c r="E23" s="6" t="s">
        <v>218</v>
      </c>
    </row>
    <row r="24" spans="1:5" x14ac:dyDescent="0.25">
      <c r="A24" s="6">
        <v>18</v>
      </c>
      <c r="B24" s="38" t="s">
        <v>221</v>
      </c>
      <c r="C24" s="38" t="s">
        <v>283</v>
      </c>
      <c r="D24" s="6">
        <v>51</v>
      </c>
    </row>
    <row r="25" spans="1:5" x14ac:dyDescent="0.25">
      <c r="A25" s="6">
        <v>19</v>
      </c>
      <c r="B25" s="2" t="s">
        <v>14</v>
      </c>
      <c r="C25" s="2" t="s">
        <v>15</v>
      </c>
      <c r="D25" s="6">
        <v>50</v>
      </c>
      <c r="E25" s="6" t="s">
        <v>214</v>
      </c>
    </row>
    <row r="26" spans="1:5" x14ac:dyDescent="0.25">
      <c r="A26" s="6">
        <v>20</v>
      </c>
      <c r="B26" s="2" t="s">
        <v>42</v>
      </c>
      <c r="C26" s="2" t="s">
        <v>23</v>
      </c>
      <c r="D26" s="6">
        <v>44</v>
      </c>
      <c r="E26" s="6" t="s">
        <v>198</v>
      </c>
    </row>
    <row r="27" spans="1:5" x14ac:dyDescent="0.25">
      <c r="A27" s="6">
        <v>21</v>
      </c>
      <c r="B27" s="2" t="s">
        <v>49</v>
      </c>
      <c r="C27" s="2" t="s">
        <v>11</v>
      </c>
      <c r="D27" s="6">
        <v>43</v>
      </c>
      <c r="E27" s="6" t="s">
        <v>282</v>
      </c>
    </row>
    <row r="28" spans="1:5" x14ac:dyDescent="0.25">
      <c r="A28" s="6">
        <v>22</v>
      </c>
      <c r="B28" s="2" t="s">
        <v>36</v>
      </c>
      <c r="C28" s="2" t="s">
        <v>37</v>
      </c>
      <c r="D28" s="6">
        <v>38</v>
      </c>
    </row>
    <row r="29" spans="1:5" x14ac:dyDescent="0.25">
      <c r="B29" s="3"/>
      <c r="C29" s="3"/>
    </row>
    <row r="35" spans="2:3" x14ac:dyDescent="0.25">
      <c r="B35" s="38"/>
      <c r="C35" s="38"/>
    </row>
    <row r="36" spans="2:3" x14ac:dyDescent="0.25">
      <c r="C36" s="4"/>
    </row>
    <row r="37" spans="2:3" x14ac:dyDescent="0.25">
      <c r="B37" s="3"/>
      <c r="C37" s="3"/>
    </row>
  </sheetData>
  <sortState ref="B5:E36">
    <sortCondition descending="1" ref="D5:D36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sqref="A1:P1"/>
    </sheetView>
  </sheetViews>
  <sheetFormatPr baseColWidth="10" defaultColWidth="9.140625" defaultRowHeight="15" x14ac:dyDescent="0.25"/>
  <cols>
    <col min="1" max="1" width="9.140625" style="6"/>
    <col min="2" max="2" width="41" style="2" bestFit="1" customWidth="1"/>
    <col min="3" max="3" width="20" style="2" bestFit="1" customWidth="1"/>
    <col min="4" max="4" width="31" style="2" hidden="1" customWidth="1"/>
    <col min="5" max="5" width="21" style="2" hidden="1" customWidth="1"/>
    <col min="6" max="6" width="13" style="2" hidden="1" customWidth="1"/>
    <col min="7" max="7" width="18" style="2" hidden="1" customWidth="1"/>
    <col min="8" max="9" width="1" style="2" hidden="1" customWidth="1"/>
    <col min="10" max="15" width="0" style="2" hidden="1" customWidth="1"/>
    <col min="16" max="17" width="9.140625" style="6"/>
    <col min="18" max="16384" width="9.140625" style="2"/>
  </cols>
  <sheetData>
    <row r="1" spans="1:17" ht="15.75" x14ac:dyDescent="0.25">
      <c r="A1" s="41" t="s">
        <v>291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8" x14ac:dyDescent="0.25">
      <c r="B2" s="27" t="s">
        <v>161</v>
      </c>
      <c r="C2" s="39" t="s">
        <v>279</v>
      </c>
    </row>
    <row r="3" spans="1:17" x14ac:dyDescent="0.25">
      <c r="B3" s="28"/>
    </row>
    <row r="4" spans="1:17" x14ac:dyDescent="0.25">
      <c r="B4" s="29" t="s">
        <v>1</v>
      </c>
      <c r="C4" s="29" t="s">
        <v>2</v>
      </c>
      <c r="D4" s="29" t="s">
        <v>164</v>
      </c>
      <c r="E4" s="29" t="s">
        <v>165</v>
      </c>
      <c r="F4" s="29" t="s">
        <v>166</v>
      </c>
      <c r="G4" s="29" t="s">
        <v>167</v>
      </c>
      <c r="H4" s="29"/>
      <c r="I4" s="30"/>
    </row>
    <row r="5" spans="1:17" x14ac:dyDescent="0.25">
      <c r="P5" s="2"/>
    </row>
    <row r="6" spans="1:17" x14ac:dyDescent="0.25">
      <c r="A6" s="6">
        <v>1</v>
      </c>
      <c r="B6" s="2" t="s">
        <v>72</v>
      </c>
      <c r="C6" s="2" t="s">
        <v>73</v>
      </c>
      <c r="D6" s="2" t="s">
        <v>168</v>
      </c>
      <c r="P6" s="31">
        <v>88</v>
      </c>
      <c r="Q6" s="35" t="s">
        <v>169</v>
      </c>
    </row>
    <row r="7" spans="1:17" x14ac:dyDescent="0.25">
      <c r="A7" s="6">
        <v>2</v>
      </c>
      <c r="B7" s="2" t="s">
        <v>58</v>
      </c>
      <c r="C7" s="2" t="s">
        <v>59</v>
      </c>
      <c r="D7" s="2" t="s">
        <v>170</v>
      </c>
      <c r="E7" s="32">
        <v>250269500485044</v>
      </c>
      <c r="F7" s="2" t="s">
        <v>171</v>
      </c>
      <c r="G7" s="2">
        <v>107784</v>
      </c>
      <c r="P7" s="31">
        <v>85</v>
      </c>
      <c r="Q7" s="35" t="s">
        <v>172</v>
      </c>
    </row>
    <row r="8" spans="1:17" x14ac:dyDescent="0.25">
      <c r="A8" s="6">
        <v>3</v>
      </c>
      <c r="B8" s="16" t="s">
        <v>173</v>
      </c>
      <c r="C8" s="16" t="s">
        <v>174</v>
      </c>
      <c r="D8" s="2" t="s">
        <v>175</v>
      </c>
      <c r="E8" s="32">
        <v>934000011052252</v>
      </c>
      <c r="F8" s="2" t="s">
        <v>176</v>
      </c>
      <c r="G8" s="2">
        <v>105643</v>
      </c>
      <c r="P8" s="31">
        <v>82</v>
      </c>
      <c r="Q8" s="6" t="s">
        <v>143</v>
      </c>
    </row>
    <row r="9" spans="1:17" x14ac:dyDescent="0.25">
      <c r="A9" s="6">
        <v>4</v>
      </c>
      <c r="B9" s="2" t="s">
        <v>70</v>
      </c>
      <c r="C9" s="2" t="s">
        <v>71</v>
      </c>
      <c r="D9" s="2" t="s">
        <v>177</v>
      </c>
      <c r="E9" s="32">
        <v>960011000174018</v>
      </c>
      <c r="F9" s="2" t="s">
        <v>178</v>
      </c>
      <c r="G9" s="2">
        <v>105686</v>
      </c>
      <c r="P9" s="31">
        <v>74</v>
      </c>
      <c r="Q9" s="6" t="s">
        <v>179</v>
      </c>
    </row>
    <row r="10" spans="1:17" x14ac:dyDescent="0.25">
      <c r="A10" s="6">
        <v>5</v>
      </c>
      <c r="B10" s="2" t="s">
        <v>68</v>
      </c>
      <c r="C10" s="2" t="s">
        <v>69</v>
      </c>
      <c r="D10" s="2" t="s">
        <v>180</v>
      </c>
      <c r="E10" s="32">
        <v>250268710160942</v>
      </c>
      <c r="F10" s="2" t="s">
        <v>181</v>
      </c>
      <c r="G10" s="2" t="s">
        <v>182</v>
      </c>
      <c r="P10" s="31">
        <v>70</v>
      </c>
      <c r="Q10" s="6" t="s">
        <v>183</v>
      </c>
    </row>
    <row r="11" spans="1:17" x14ac:dyDescent="0.25">
      <c r="A11" s="6">
        <v>6</v>
      </c>
      <c r="B11" s="2" t="s">
        <v>77</v>
      </c>
      <c r="C11" s="2" t="s">
        <v>78</v>
      </c>
      <c r="D11" s="2" t="s">
        <v>184</v>
      </c>
      <c r="E11" s="32">
        <v>934000011052215</v>
      </c>
      <c r="F11" s="2" t="s">
        <v>185</v>
      </c>
      <c r="G11" s="2">
        <v>108719</v>
      </c>
      <c r="P11" s="31">
        <v>66</v>
      </c>
      <c r="Q11" s="35" t="s">
        <v>186</v>
      </c>
    </row>
    <row r="12" spans="1:17" x14ac:dyDescent="0.25">
      <c r="A12" s="6">
        <v>7</v>
      </c>
      <c r="B12" s="2" t="s">
        <v>66</v>
      </c>
      <c r="C12" s="2" t="s">
        <v>67</v>
      </c>
      <c r="D12" s="2" t="s">
        <v>187</v>
      </c>
      <c r="E12" s="32">
        <v>250268720072232</v>
      </c>
      <c r="F12" s="2" t="s">
        <v>188</v>
      </c>
      <c r="G12" s="2">
        <v>106678</v>
      </c>
      <c r="P12" s="31">
        <v>64</v>
      </c>
      <c r="Q12" s="6" t="s">
        <v>189</v>
      </c>
    </row>
    <row r="13" spans="1:17" x14ac:dyDescent="0.25">
      <c r="A13" s="6">
        <v>8</v>
      </c>
      <c r="B13" s="2" t="s">
        <v>76</v>
      </c>
      <c r="C13" s="2" t="s">
        <v>48</v>
      </c>
      <c r="D13" s="2" t="s">
        <v>190</v>
      </c>
      <c r="F13" s="2" t="s">
        <v>191</v>
      </c>
      <c r="G13" s="2">
        <v>109403</v>
      </c>
      <c r="P13" s="31">
        <v>56</v>
      </c>
      <c r="Q13" s="35" t="s">
        <v>142</v>
      </c>
    </row>
    <row r="14" spans="1:17" x14ac:dyDescent="0.25">
      <c r="A14" s="6">
        <v>9</v>
      </c>
      <c r="B14" s="2" t="s">
        <v>64</v>
      </c>
      <c r="C14" s="2" t="s">
        <v>65</v>
      </c>
      <c r="D14" s="2" t="s">
        <v>190</v>
      </c>
      <c r="F14" s="2" t="s">
        <v>192</v>
      </c>
      <c r="G14" s="2">
        <v>105709</v>
      </c>
      <c r="P14" s="31">
        <v>48</v>
      </c>
      <c r="Q14" s="35" t="s">
        <v>193</v>
      </c>
    </row>
    <row r="15" spans="1:17" x14ac:dyDescent="0.25">
      <c r="A15" s="6">
        <v>10</v>
      </c>
      <c r="B15" s="2" t="s">
        <v>54</v>
      </c>
      <c r="C15" s="2" t="s">
        <v>55</v>
      </c>
      <c r="D15" s="2" t="s">
        <v>194</v>
      </c>
      <c r="E15" s="32" t="s">
        <v>195</v>
      </c>
      <c r="F15" s="2" t="s">
        <v>196</v>
      </c>
      <c r="G15" s="2">
        <v>92366</v>
      </c>
      <c r="P15" s="31">
        <v>44</v>
      </c>
      <c r="Q15" s="35" t="s">
        <v>197</v>
      </c>
    </row>
    <row r="16" spans="1:17" x14ac:dyDescent="0.25">
      <c r="A16" s="6">
        <v>11</v>
      </c>
      <c r="B16" s="2" t="s">
        <v>56</v>
      </c>
      <c r="C16" s="2" t="s">
        <v>57</v>
      </c>
      <c r="D16" s="29"/>
      <c r="E16" s="29"/>
      <c r="F16" s="29"/>
      <c r="G16" s="29"/>
      <c r="H16" s="29"/>
      <c r="I16" s="30"/>
      <c r="P16" s="31">
        <v>35</v>
      </c>
      <c r="Q16" s="35" t="s">
        <v>198</v>
      </c>
    </row>
    <row r="17" spans="1:17" x14ac:dyDescent="0.25">
      <c r="A17" s="6">
        <v>12</v>
      </c>
      <c r="B17" s="2" t="s">
        <v>74</v>
      </c>
      <c r="C17" s="2" t="s">
        <v>75</v>
      </c>
      <c r="D17" s="2" t="s">
        <v>199</v>
      </c>
      <c r="E17" s="32">
        <v>250268710156461</v>
      </c>
      <c r="F17" s="2" t="s">
        <v>200</v>
      </c>
      <c r="G17" s="2">
        <v>105675</v>
      </c>
      <c r="P17" s="31">
        <f>20+8+3</f>
        <v>31</v>
      </c>
      <c r="Q17" s="6" t="s">
        <v>198</v>
      </c>
    </row>
    <row r="18" spans="1:17" x14ac:dyDescent="0.25">
      <c r="A18" s="6">
        <v>13</v>
      </c>
      <c r="B18" s="2" t="s">
        <v>79</v>
      </c>
      <c r="C18" s="2" t="s">
        <v>78</v>
      </c>
      <c r="D18" s="2" t="s">
        <v>201</v>
      </c>
      <c r="E18" s="32">
        <v>250269802164426</v>
      </c>
      <c r="F18" s="2" t="s">
        <v>202</v>
      </c>
      <c r="G18" s="2">
        <v>108953</v>
      </c>
      <c r="P18" s="31">
        <v>22</v>
      </c>
      <c r="Q18" s="6" t="s">
        <v>142</v>
      </c>
    </row>
    <row r="19" spans="1:17" x14ac:dyDescent="0.25">
      <c r="B19" s="2" t="s">
        <v>62</v>
      </c>
      <c r="C19" s="2" t="s">
        <v>63</v>
      </c>
      <c r="D19" s="2" t="s">
        <v>203</v>
      </c>
      <c r="E19" s="32">
        <v>250269604367678</v>
      </c>
      <c r="F19" s="2" t="s">
        <v>204</v>
      </c>
      <c r="G19" s="2">
        <v>104777</v>
      </c>
      <c r="P19" s="31" t="s">
        <v>144</v>
      </c>
    </row>
    <row r="20" spans="1:17" x14ac:dyDescent="0.25">
      <c r="B20" s="2" t="s">
        <v>60</v>
      </c>
      <c r="C20" s="2" t="s">
        <v>61</v>
      </c>
      <c r="D20" s="2" t="s">
        <v>205</v>
      </c>
      <c r="E20" s="32">
        <v>250269801970438</v>
      </c>
      <c r="F20" s="2" t="s">
        <v>206</v>
      </c>
      <c r="G20" s="2">
        <v>104585</v>
      </c>
      <c r="P20" s="31" t="s">
        <v>144</v>
      </c>
    </row>
    <row r="21" spans="1:17" x14ac:dyDescent="0.25">
      <c r="B21" s="33" t="s">
        <v>38</v>
      </c>
      <c r="C21" s="33" t="s">
        <v>207</v>
      </c>
      <c r="P21" s="31" t="s">
        <v>144</v>
      </c>
    </row>
    <row r="22" spans="1:17" x14ac:dyDescent="0.25">
      <c r="B22" s="16" t="s">
        <v>34</v>
      </c>
      <c r="C22" s="16" t="s">
        <v>208</v>
      </c>
      <c r="P22" s="31" t="s">
        <v>144</v>
      </c>
    </row>
    <row r="23" spans="1:17" x14ac:dyDescent="0.25">
      <c r="A23" s="6" t="s">
        <v>0</v>
      </c>
      <c r="P23" s="34"/>
    </row>
    <row r="24" spans="1:17" x14ac:dyDescent="0.25">
      <c r="C24" s="2" t="s">
        <v>0</v>
      </c>
      <c r="P24" s="31" t="s">
        <v>0</v>
      </c>
    </row>
    <row r="25" spans="1:17" x14ac:dyDescent="0.25">
      <c r="A25" s="6" t="s">
        <v>209</v>
      </c>
      <c r="B25" s="2" t="s">
        <v>53</v>
      </c>
      <c r="C25" s="2" t="s">
        <v>4</v>
      </c>
      <c r="E25" s="36">
        <v>250270000000000</v>
      </c>
      <c r="F25" s="2" t="s">
        <v>210</v>
      </c>
      <c r="G25" s="2">
        <v>100484</v>
      </c>
      <c r="P25" s="31">
        <v>42</v>
      </c>
      <c r="Q25" s="35" t="s">
        <v>211</v>
      </c>
    </row>
    <row r="26" spans="1:17" x14ac:dyDescent="0.25">
      <c r="A26" s="6" t="s">
        <v>209</v>
      </c>
      <c r="B26" s="2" t="s">
        <v>212</v>
      </c>
      <c r="C26" s="2" t="s">
        <v>213</v>
      </c>
      <c r="P26" s="31">
        <v>63</v>
      </c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9.140625" style="43"/>
    <col min="2" max="2" width="37" style="44" bestFit="1" customWidth="1"/>
    <col min="3" max="3" width="20" style="44" bestFit="1" customWidth="1"/>
    <col min="4" max="4" width="29" style="44" hidden="1" customWidth="1"/>
    <col min="5" max="5" width="23.85546875" style="44" hidden="1" customWidth="1"/>
    <col min="6" max="6" width="13" style="44" hidden="1" customWidth="1"/>
    <col min="7" max="7" width="18" style="44" hidden="1" customWidth="1"/>
    <col min="8" max="9" width="1" style="44" hidden="1" customWidth="1"/>
    <col min="10" max="10" width="0" style="44" hidden="1" customWidth="1"/>
    <col min="11" max="12" width="9.140625" style="43"/>
    <col min="13" max="16384" width="9.140625" style="44"/>
  </cols>
  <sheetData>
    <row r="1" spans="1:12" ht="15.75" x14ac:dyDescent="0.25">
      <c r="A1" s="52" t="s">
        <v>292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8" x14ac:dyDescent="0.25">
      <c r="B2" s="45" t="s">
        <v>163</v>
      </c>
      <c r="C2" s="46" t="s">
        <v>280</v>
      </c>
    </row>
    <row r="3" spans="1:12" ht="18" x14ac:dyDescent="0.25">
      <c r="B3" s="45"/>
      <c r="C3" s="46"/>
    </row>
    <row r="4" spans="1:12" x14ac:dyDescent="0.25">
      <c r="B4" s="47" t="s">
        <v>1</v>
      </c>
      <c r="C4" s="47" t="s">
        <v>2</v>
      </c>
      <c r="D4" s="47" t="s">
        <v>164</v>
      </c>
      <c r="E4" s="47" t="s">
        <v>165</v>
      </c>
      <c r="F4" s="47" t="s">
        <v>166</v>
      </c>
      <c r="G4" s="47" t="s">
        <v>167</v>
      </c>
      <c r="H4" s="47"/>
      <c r="I4" s="48"/>
    </row>
    <row r="5" spans="1:12" x14ac:dyDescent="0.25">
      <c r="B5" s="47"/>
      <c r="C5" s="47"/>
      <c r="D5" s="47"/>
      <c r="E5" s="47"/>
      <c r="F5" s="47"/>
      <c r="G5" s="47"/>
      <c r="H5" s="47"/>
      <c r="I5" s="48"/>
    </row>
    <row r="6" spans="1:12" x14ac:dyDescent="0.25">
      <c r="A6" s="43">
        <v>1</v>
      </c>
      <c r="B6" s="34" t="s">
        <v>114</v>
      </c>
      <c r="C6" s="34" t="s">
        <v>115</v>
      </c>
      <c r="D6" s="44" t="s">
        <v>230</v>
      </c>
      <c r="E6" s="49">
        <v>981000000816144</v>
      </c>
      <c r="F6" s="44" t="s">
        <v>245</v>
      </c>
      <c r="G6" s="44" t="s">
        <v>246</v>
      </c>
      <c r="K6" s="43">
        <v>98</v>
      </c>
      <c r="L6" s="43" t="s">
        <v>247</v>
      </c>
    </row>
    <row r="7" spans="1:12" x14ac:dyDescent="0.25">
      <c r="A7" s="43">
        <v>2</v>
      </c>
      <c r="B7" s="34" t="s">
        <v>100</v>
      </c>
      <c r="C7" s="34" t="s">
        <v>67</v>
      </c>
      <c r="D7" s="44" t="s">
        <v>199</v>
      </c>
      <c r="E7" s="49">
        <v>250269500232715</v>
      </c>
      <c r="F7" s="44" t="s">
        <v>244</v>
      </c>
      <c r="G7" s="44">
        <v>100027</v>
      </c>
      <c r="K7" s="43">
        <v>97</v>
      </c>
      <c r="L7" s="43" t="s">
        <v>158</v>
      </c>
    </row>
    <row r="8" spans="1:12" x14ac:dyDescent="0.25">
      <c r="A8" s="43">
        <v>3</v>
      </c>
      <c r="B8" s="34" t="s">
        <v>107</v>
      </c>
      <c r="C8" s="34" t="s">
        <v>88</v>
      </c>
      <c r="D8" s="44" t="s">
        <v>258</v>
      </c>
      <c r="E8" s="49">
        <v>250269602900423</v>
      </c>
      <c r="F8" s="44" t="s">
        <v>259</v>
      </c>
      <c r="G8" s="44">
        <v>99740</v>
      </c>
      <c r="K8" s="43">
        <v>94</v>
      </c>
    </row>
    <row r="9" spans="1:12" x14ac:dyDescent="0.25">
      <c r="A9" s="43">
        <v>4</v>
      </c>
      <c r="B9" s="34" t="s">
        <v>104</v>
      </c>
      <c r="C9" s="34" t="s">
        <v>63</v>
      </c>
      <c r="D9" s="44" t="s">
        <v>205</v>
      </c>
      <c r="E9" s="49">
        <v>250269602491100</v>
      </c>
      <c r="F9" s="44" t="s">
        <v>239</v>
      </c>
      <c r="G9" s="44">
        <v>92066</v>
      </c>
      <c r="K9" s="43">
        <v>90</v>
      </c>
      <c r="L9" s="43">
        <v>9</v>
      </c>
    </row>
    <row r="10" spans="1:12" x14ac:dyDescent="0.25">
      <c r="A10" s="43">
        <v>5</v>
      </c>
      <c r="B10" s="34" t="s">
        <v>99</v>
      </c>
      <c r="C10" s="34" t="s">
        <v>73</v>
      </c>
      <c r="D10" s="44" t="s">
        <v>255</v>
      </c>
      <c r="E10" s="49">
        <v>250269500232817</v>
      </c>
      <c r="F10" s="44" t="s">
        <v>256</v>
      </c>
      <c r="G10" s="44">
        <v>97964</v>
      </c>
      <c r="K10" s="43">
        <v>84</v>
      </c>
      <c r="L10" s="43" t="s">
        <v>257</v>
      </c>
    </row>
    <row r="11" spans="1:12" x14ac:dyDescent="0.25">
      <c r="A11" s="43">
        <v>6</v>
      </c>
      <c r="B11" s="34" t="s">
        <v>129</v>
      </c>
      <c r="C11" s="34" t="s">
        <v>120</v>
      </c>
      <c r="D11" s="44" t="s">
        <v>226</v>
      </c>
      <c r="E11" s="50">
        <v>250269602558936</v>
      </c>
      <c r="F11" s="44" t="s">
        <v>227</v>
      </c>
      <c r="G11" s="44">
        <v>95385</v>
      </c>
      <c r="K11" s="31">
        <v>82</v>
      </c>
    </row>
    <row r="12" spans="1:12" x14ac:dyDescent="0.25">
      <c r="A12" s="43">
        <v>6</v>
      </c>
      <c r="B12" s="34" t="s">
        <v>119</v>
      </c>
      <c r="C12" s="34" t="s">
        <v>90</v>
      </c>
      <c r="D12" s="44" t="s">
        <v>250</v>
      </c>
      <c r="E12" s="49">
        <v>956000002367736</v>
      </c>
      <c r="F12" s="44" t="s">
        <v>251</v>
      </c>
      <c r="G12" s="44">
        <v>105060</v>
      </c>
      <c r="K12" s="43">
        <v>78</v>
      </c>
    </row>
    <row r="13" spans="1:12" x14ac:dyDescent="0.25">
      <c r="A13" s="43">
        <v>7</v>
      </c>
      <c r="B13" s="34" t="s">
        <v>91</v>
      </c>
      <c r="C13" s="34" t="s">
        <v>92</v>
      </c>
      <c r="D13" s="44" t="s">
        <v>240</v>
      </c>
      <c r="E13" s="49">
        <v>250268500038306</v>
      </c>
      <c r="F13" s="44" t="s">
        <v>241</v>
      </c>
      <c r="G13" s="44">
        <v>87934</v>
      </c>
      <c r="K13" s="43">
        <v>76</v>
      </c>
    </row>
    <row r="14" spans="1:12" x14ac:dyDescent="0.25">
      <c r="A14" s="43">
        <v>8</v>
      </c>
      <c r="B14" s="34" t="s">
        <v>111</v>
      </c>
      <c r="C14" s="34" t="s">
        <v>41</v>
      </c>
      <c r="D14" s="44" t="s">
        <v>237</v>
      </c>
      <c r="E14" s="49">
        <v>941000011935438</v>
      </c>
      <c r="F14" s="44" t="s">
        <v>238</v>
      </c>
      <c r="G14" s="44">
        <v>101019</v>
      </c>
      <c r="K14" s="43">
        <v>74</v>
      </c>
    </row>
    <row r="15" spans="1:12" x14ac:dyDescent="0.25">
      <c r="A15" s="43">
        <v>9</v>
      </c>
      <c r="B15" s="34" t="s">
        <v>93</v>
      </c>
      <c r="C15" s="34" t="s">
        <v>94</v>
      </c>
      <c r="D15" s="44" t="s">
        <v>272</v>
      </c>
      <c r="E15" s="49" t="s">
        <v>273</v>
      </c>
      <c r="F15" s="44" t="s">
        <v>274</v>
      </c>
      <c r="G15" s="44">
        <v>85227</v>
      </c>
      <c r="K15" s="43">
        <v>71</v>
      </c>
      <c r="L15" s="43" t="s">
        <v>0</v>
      </c>
    </row>
    <row r="16" spans="1:12" x14ac:dyDescent="0.25">
      <c r="A16" s="43">
        <v>10</v>
      </c>
      <c r="B16" s="44" t="s">
        <v>130</v>
      </c>
      <c r="C16" s="44" t="s">
        <v>78</v>
      </c>
      <c r="K16" s="43">
        <v>70</v>
      </c>
    </row>
    <row r="17" spans="1:12" x14ac:dyDescent="0.25">
      <c r="A17" s="43">
        <v>11</v>
      </c>
      <c r="B17" s="34" t="s">
        <v>116</v>
      </c>
      <c r="C17" s="34" t="s">
        <v>115</v>
      </c>
      <c r="D17" s="44" t="s">
        <v>230</v>
      </c>
      <c r="E17" s="49">
        <v>528140000485061</v>
      </c>
      <c r="F17" s="44" t="s">
        <v>231</v>
      </c>
      <c r="G17" s="44">
        <v>106322</v>
      </c>
      <c r="K17" s="43">
        <v>68</v>
      </c>
    </row>
    <row r="18" spans="1:12" x14ac:dyDescent="0.25">
      <c r="A18" s="43">
        <v>12</v>
      </c>
      <c r="B18" s="34" t="s">
        <v>84</v>
      </c>
      <c r="C18" s="34" t="s">
        <v>85</v>
      </c>
      <c r="D18" s="44" t="s">
        <v>232</v>
      </c>
      <c r="E18" s="49">
        <v>250269700258642</v>
      </c>
      <c r="F18" s="44" t="s">
        <v>233</v>
      </c>
      <c r="G18" s="44">
        <v>90419</v>
      </c>
      <c r="K18" s="31">
        <v>67</v>
      </c>
    </row>
    <row r="19" spans="1:12" x14ac:dyDescent="0.25">
      <c r="A19" s="43">
        <v>13</v>
      </c>
      <c r="B19" s="34" t="s">
        <v>83</v>
      </c>
      <c r="C19" s="34" t="s">
        <v>52</v>
      </c>
      <c r="D19" s="44" t="s">
        <v>184</v>
      </c>
      <c r="E19" s="49">
        <v>978101080093045</v>
      </c>
      <c r="F19" s="44" t="s">
        <v>249</v>
      </c>
      <c r="G19" s="44">
        <v>101882</v>
      </c>
      <c r="K19" s="43">
        <v>65</v>
      </c>
    </row>
    <row r="20" spans="1:12" x14ac:dyDescent="0.25">
      <c r="A20" s="43">
        <v>14</v>
      </c>
      <c r="B20" s="34" t="s">
        <v>80</v>
      </c>
      <c r="C20" s="34" t="s">
        <v>57</v>
      </c>
      <c r="D20" s="44" t="s">
        <v>187</v>
      </c>
      <c r="E20" s="49">
        <v>958000000324982</v>
      </c>
      <c r="F20" s="44" t="s">
        <v>234</v>
      </c>
      <c r="G20" s="44">
        <v>81398</v>
      </c>
      <c r="K20" s="43">
        <v>61</v>
      </c>
    </row>
    <row r="21" spans="1:12" x14ac:dyDescent="0.25">
      <c r="A21" s="43">
        <v>15</v>
      </c>
      <c r="B21" s="34" t="s">
        <v>124</v>
      </c>
      <c r="C21" s="34" t="s">
        <v>125</v>
      </c>
      <c r="D21" s="44" t="s">
        <v>275</v>
      </c>
      <c r="E21" s="51">
        <v>250269600971596</v>
      </c>
      <c r="F21" s="44" t="s">
        <v>276</v>
      </c>
      <c r="G21" s="44">
        <v>86422</v>
      </c>
      <c r="K21" s="43">
        <v>57</v>
      </c>
    </row>
    <row r="22" spans="1:12" x14ac:dyDescent="0.25">
      <c r="A22" s="43">
        <v>16</v>
      </c>
      <c r="B22" s="34" t="s">
        <v>86</v>
      </c>
      <c r="C22" s="34" t="s">
        <v>71</v>
      </c>
      <c r="D22" s="44" t="s">
        <v>175</v>
      </c>
      <c r="E22" s="49">
        <v>250269500079856</v>
      </c>
      <c r="F22" s="44" t="s">
        <v>223</v>
      </c>
      <c r="G22" s="44">
        <v>86967</v>
      </c>
      <c r="K22" s="31">
        <v>55</v>
      </c>
    </row>
    <row r="23" spans="1:12" x14ac:dyDescent="0.25">
      <c r="A23" s="43">
        <v>17</v>
      </c>
      <c r="B23" s="34" t="s">
        <v>98</v>
      </c>
      <c r="C23" s="34" t="s">
        <v>41</v>
      </c>
      <c r="D23" s="44" t="s">
        <v>237</v>
      </c>
      <c r="E23" s="49" t="s">
        <v>253</v>
      </c>
      <c r="F23" s="44" t="s">
        <v>254</v>
      </c>
      <c r="G23" s="44">
        <v>89802</v>
      </c>
      <c r="K23" s="43">
        <v>50</v>
      </c>
    </row>
    <row r="24" spans="1:12" x14ac:dyDescent="0.25">
      <c r="A24" s="43">
        <v>18</v>
      </c>
      <c r="B24" s="34" t="s">
        <v>110</v>
      </c>
      <c r="C24" s="34" t="s">
        <v>90</v>
      </c>
      <c r="D24" s="44" t="s">
        <v>250</v>
      </c>
      <c r="E24" s="49">
        <v>981000002261436</v>
      </c>
      <c r="F24" s="44" t="s">
        <v>277</v>
      </c>
      <c r="G24" s="44">
        <v>104406</v>
      </c>
      <c r="K24" s="43">
        <v>45</v>
      </c>
    </row>
    <row r="25" spans="1:12" x14ac:dyDescent="0.25">
      <c r="A25" s="43">
        <v>19</v>
      </c>
      <c r="B25" s="44" t="s">
        <v>121</v>
      </c>
      <c r="C25" s="34" t="s">
        <v>120</v>
      </c>
      <c r="K25" s="43">
        <v>42</v>
      </c>
    </row>
    <row r="26" spans="1:12" x14ac:dyDescent="0.25">
      <c r="A26" s="43">
        <v>20</v>
      </c>
      <c r="B26" s="34" t="s">
        <v>108</v>
      </c>
      <c r="C26" s="34" t="s">
        <v>160</v>
      </c>
      <c r="D26" s="44" t="s">
        <v>265</v>
      </c>
      <c r="E26" s="49" t="s">
        <v>266</v>
      </c>
      <c r="F26" s="44" t="s">
        <v>267</v>
      </c>
      <c r="G26" s="44">
        <v>106230</v>
      </c>
      <c r="K26" s="43">
        <v>38</v>
      </c>
      <c r="L26" s="43" t="s">
        <v>147</v>
      </c>
    </row>
    <row r="27" spans="1:12" x14ac:dyDescent="0.25">
      <c r="A27" s="43">
        <v>21</v>
      </c>
      <c r="B27" s="34" t="s">
        <v>122</v>
      </c>
      <c r="C27" s="34" t="s">
        <v>123</v>
      </c>
      <c r="D27" s="44" t="s">
        <v>271</v>
      </c>
      <c r="E27" s="51">
        <v>250269000000000</v>
      </c>
      <c r="F27" s="44">
        <v>29069</v>
      </c>
      <c r="G27" s="44">
        <v>103748</v>
      </c>
      <c r="K27" s="43">
        <v>29</v>
      </c>
      <c r="L27" s="43" t="s">
        <v>147</v>
      </c>
    </row>
    <row r="28" spans="1:12" x14ac:dyDescent="0.25">
      <c r="A28" s="43">
        <v>22</v>
      </c>
      <c r="B28" s="34" t="s">
        <v>105</v>
      </c>
      <c r="C28" s="34" t="s">
        <v>25</v>
      </c>
      <c r="D28" s="44" t="s">
        <v>228</v>
      </c>
      <c r="E28" s="49">
        <v>250269604853413</v>
      </c>
      <c r="F28" s="44" t="s">
        <v>229</v>
      </c>
      <c r="G28" s="44">
        <v>92819</v>
      </c>
      <c r="K28" s="31">
        <v>26</v>
      </c>
    </row>
    <row r="29" spans="1:12" x14ac:dyDescent="0.25">
      <c r="A29" s="43">
        <v>23</v>
      </c>
      <c r="B29" s="34" t="s">
        <v>102</v>
      </c>
      <c r="C29" s="34" t="s">
        <v>103</v>
      </c>
      <c r="D29" s="44" t="s">
        <v>263</v>
      </c>
      <c r="E29" s="49">
        <v>941000011936288</v>
      </c>
      <c r="F29" s="44" t="s">
        <v>264</v>
      </c>
      <c r="G29" s="44">
        <v>97372</v>
      </c>
      <c r="K29" s="43">
        <v>8</v>
      </c>
      <c r="L29" s="43" t="s">
        <v>147</v>
      </c>
    </row>
    <row r="30" spans="1:12" x14ac:dyDescent="0.25">
      <c r="A30" s="43">
        <v>24</v>
      </c>
      <c r="B30" s="34" t="s">
        <v>112</v>
      </c>
      <c r="C30" s="34" t="s">
        <v>113</v>
      </c>
      <c r="D30" s="44" t="s">
        <v>268</v>
      </c>
      <c r="E30" s="49">
        <v>250269604587623</v>
      </c>
      <c r="F30" s="44" t="s">
        <v>269</v>
      </c>
      <c r="G30" s="44">
        <v>106012</v>
      </c>
      <c r="K30" s="43">
        <v>1</v>
      </c>
      <c r="L30" s="43" t="s">
        <v>147</v>
      </c>
    </row>
    <row r="31" spans="1:12" x14ac:dyDescent="0.25">
      <c r="A31" s="43">
        <v>25</v>
      </c>
      <c r="B31" s="34" t="s">
        <v>118</v>
      </c>
      <c r="C31" s="34" t="s">
        <v>65</v>
      </c>
      <c r="D31" s="44" t="s">
        <v>180</v>
      </c>
      <c r="E31" s="49">
        <v>934000011052217</v>
      </c>
      <c r="F31" s="44" t="s">
        <v>270</v>
      </c>
      <c r="G31" s="44">
        <v>107469</v>
      </c>
      <c r="K31" s="43">
        <v>0</v>
      </c>
      <c r="L31" s="43" t="s">
        <v>147</v>
      </c>
    </row>
    <row r="32" spans="1:12" x14ac:dyDescent="0.25">
      <c r="B32" s="34" t="s">
        <v>95</v>
      </c>
      <c r="C32" s="34" t="s">
        <v>96</v>
      </c>
      <c r="D32" s="44" t="s">
        <v>235</v>
      </c>
      <c r="E32" s="49">
        <v>528140000359860</v>
      </c>
      <c r="F32" s="44" t="s">
        <v>236</v>
      </c>
      <c r="G32" s="44">
        <v>105394</v>
      </c>
      <c r="K32" s="43" t="s">
        <v>243</v>
      </c>
    </row>
    <row r="33" spans="2:12" x14ac:dyDescent="0.25">
      <c r="B33" s="34" t="s">
        <v>81</v>
      </c>
      <c r="C33" s="34" t="s">
        <v>82</v>
      </c>
      <c r="D33" s="44" t="s">
        <v>224</v>
      </c>
      <c r="E33" s="49">
        <v>250269600562372</v>
      </c>
      <c r="F33" s="44" t="s">
        <v>225</v>
      </c>
      <c r="G33" s="44">
        <v>78177</v>
      </c>
      <c r="K33" s="43" t="s">
        <v>243</v>
      </c>
    </row>
    <row r="34" spans="2:12" x14ac:dyDescent="0.25">
      <c r="B34" s="34" t="s">
        <v>106</v>
      </c>
      <c r="C34" s="34" t="s">
        <v>65</v>
      </c>
      <c r="D34" s="44" t="s">
        <v>180</v>
      </c>
      <c r="E34" s="49">
        <v>250269201028763</v>
      </c>
      <c r="F34" s="44" t="s">
        <v>242</v>
      </c>
      <c r="G34" s="44">
        <v>103544</v>
      </c>
      <c r="K34" s="43" t="s">
        <v>243</v>
      </c>
    </row>
    <row r="35" spans="2:12" x14ac:dyDescent="0.25">
      <c r="B35" s="34" t="s">
        <v>97</v>
      </c>
      <c r="C35" s="34" t="s">
        <v>29</v>
      </c>
      <c r="D35" s="44" t="s">
        <v>260</v>
      </c>
      <c r="E35" s="49" t="s">
        <v>261</v>
      </c>
      <c r="F35" s="44" t="s">
        <v>262</v>
      </c>
      <c r="G35" s="44">
        <v>92347</v>
      </c>
      <c r="K35" s="43" t="s">
        <v>243</v>
      </c>
    </row>
    <row r="36" spans="2:12" x14ac:dyDescent="0.25">
      <c r="B36" s="34" t="s">
        <v>127</v>
      </c>
      <c r="C36" s="34" t="s">
        <v>78</v>
      </c>
      <c r="D36" s="44" t="s">
        <v>190</v>
      </c>
      <c r="F36" s="44" t="s">
        <v>252</v>
      </c>
      <c r="G36" s="44">
        <v>100908</v>
      </c>
      <c r="K36" s="43" t="s">
        <v>243</v>
      </c>
    </row>
    <row r="37" spans="2:12" x14ac:dyDescent="0.25">
      <c r="B37" s="34" t="s">
        <v>101</v>
      </c>
      <c r="C37" s="34" t="s">
        <v>55</v>
      </c>
      <c r="D37" s="44" t="s">
        <v>203</v>
      </c>
      <c r="E37" s="49">
        <v>250269801271188</v>
      </c>
      <c r="F37" s="44" t="s">
        <v>248</v>
      </c>
      <c r="G37" s="44">
        <v>97322</v>
      </c>
      <c r="K37" s="43" t="s">
        <v>243</v>
      </c>
      <c r="L37" s="44"/>
    </row>
    <row r="38" spans="2:12" x14ac:dyDescent="0.25">
      <c r="K38" s="44"/>
    </row>
    <row r="39" spans="2:12" x14ac:dyDescent="0.25">
      <c r="K39" s="44"/>
    </row>
    <row r="40" spans="2:12" x14ac:dyDescent="0.25">
      <c r="B40" s="34"/>
      <c r="C40" s="34"/>
      <c r="E40" s="49"/>
    </row>
    <row r="41" spans="2:12" x14ac:dyDescent="0.25">
      <c r="B41" s="34"/>
      <c r="C41" s="34"/>
      <c r="E41" s="49"/>
    </row>
    <row r="42" spans="2:12" x14ac:dyDescent="0.25">
      <c r="B42" s="34"/>
      <c r="C42" s="34"/>
      <c r="E42" s="49"/>
    </row>
    <row r="43" spans="2:12" x14ac:dyDescent="0.25">
      <c r="B43" s="34"/>
      <c r="C43" s="34"/>
      <c r="E43" s="49"/>
    </row>
    <row r="44" spans="2:12" x14ac:dyDescent="0.25">
      <c r="B44" s="34"/>
      <c r="C44" s="34"/>
      <c r="E44" s="50"/>
    </row>
    <row r="45" spans="2:12" x14ac:dyDescent="0.25">
      <c r="B45" s="34"/>
      <c r="C45" s="34"/>
    </row>
    <row r="46" spans="2:12" x14ac:dyDescent="0.25">
      <c r="B46" s="34"/>
      <c r="C46" s="34"/>
      <c r="E46" s="49"/>
    </row>
    <row r="47" spans="2:12" x14ac:dyDescent="0.25">
      <c r="B47" s="34"/>
      <c r="C47" s="34"/>
    </row>
    <row r="48" spans="2:12" x14ac:dyDescent="0.25">
      <c r="B48" s="34"/>
      <c r="C48" s="34"/>
      <c r="E48" s="49"/>
    </row>
    <row r="49" spans="2:5" x14ac:dyDescent="0.25">
      <c r="B49" s="34"/>
      <c r="C49" s="34"/>
      <c r="E49" s="49"/>
    </row>
  </sheetData>
  <sortState ref="B6:L46">
    <sortCondition descending="1" ref="K6:K46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Résultat classe 1 samedi</vt:lpstr>
      <vt:lpstr>Résultat classe 2 samedi</vt:lpstr>
      <vt:lpstr>Résultat classe 3 samedi</vt:lpstr>
      <vt:lpstr>Résultat classe 1 dimanche</vt:lpstr>
      <vt:lpstr>Résultat classe 2 dimanche</vt:lpstr>
      <vt:lpstr>Résultat classe 3 dimanche</vt:lpstr>
      <vt:lpstr>'Résultat classe 1 dimanche'!Zone_d_impression</vt:lpstr>
      <vt:lpstr>'Résultat classe 1 samedi'!Zone_d_impression</vt:lpstr>
      <vt:lpstr>'Résultat classe 2 dimanche'!Zone_d_impression</vt:lpstr>
      <vt:lpstr>'Résultat classe 2 samedi'!Zone_d_impression</vt:lpstr>
      <vt:lpstr>'Résultat classe 3 dimanche'!Zone_d_impression</vt:lpstr>
      <vt:lpstr>'Résultat classe 3 samedi'!Zone_d_impression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BARTOLO</dc:creator>
  <cp:lastModifiedBy>BARTOLO</cp:lastModifiedBy>
  <cp:lastPrinted>2014-11-09T16:12:10Z</cp:lastPrinted>
  <dcterms:created xsi:type="dcterms:W3CDTF">2014-11-06T19:27:28Z</dcterms:created>
  <dcterms:modified xsi:type="dcterms:W3CDTF">2014-11-09T17:39:03Z</dcterms:modified>
</cp:coreProperties>
</file>